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750" windowHeight="11910"/>
  </bookViews>
  <sheets>
    <sheet name="V.1.8." sheetId="1" r:id="rId1"/>
  </sheets>
  <definedNames>
    <definedName name="_xlnm.Print_Titles" localSheetId="0">V.1.8.!$A:$A</definedName>
  </definedNames>
  <calcPr calcId="124519" fullCalcOnLoad="1"/>
</workbook>
</file>

<file path=xl/calcChain.xml><?xml version="1.0" encoding="utf-8"?>
<calcChain xmlns="http://schemas.openxmlformats.org/spreadsheetml/2006/main">
  <c r="AZ55" i="1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A55" s="1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A6"/>
  <c r="BA5"/>
  <c r="BA4"/>
  <c r="BA3"/>
</calcChain>
</file>

<file path=xl/sharedStrings.xml><?xml version="1.0" encoding="utf-8"?>
<sst xmlns="http://schemas.openxmlformats.org/spreadsheetml/2006/main" count="107" uniqueCount="107">
  <si>
    <t>Matriculación de semirremolques distribuidos por provincias y marcas. Año 2012</t>
  </si>
  <si>
    <t>Provincias</t>
  </si>
  <si>
    <t>ALE</t>
  </si>
  <si>
    <t>ALZAGA</t>
  </si>
  <si>
    <t>CHEREAU</t>
  </si>
  <si>
    <t>CHIZALOSA</t>
  </si>
  <si>
    <t>CIDEGA INOX</t>
  </si>
  <si>
    <t>COBO HERMANOS SL</t>
  </si>
  <si>
    <t>D-TEC</t>
  </si>
  <si>
    <t>ESVA</t>
  </si>
  <si>
    <t>FARCINOX</t>
  </si>
  <si>
    <t>FELDBINDER</t>
  </si>
  <si>
    <t>FLIEGL</t>
  </si>
  <si>
    <t>FROILAN</t>
  </si>
  <si>
    <t>FRUEHAUF</t>
  </si>
  <si>
    <t>GRANALU</t>
  </si>
  <si>
    <t>GUILLEN</t>
  </si>
  <si>
    <t>HOBBY</t>
  </si>
  <si>
    <t>INDOX</t>
  </si>
  <si>
    <t>JEBLA</t>
  </si>
  <si>
    <t>KNAUS</t>
  </si>
  <si>
    <t>KRONE</t>
  </si>
  <si>
    <t>LAMBERET</t>
  </si>
  <si>
    <t>LECIÑENA</t>
  </si>
  <si>
    <t>LECITRAILER</t>
  </si>
  <si>
    <t>LECSOR</t>
  </si>
  <si>
    <t>LOHR</t>
  </si>
  <si>
    <t>MAGYAR</t>
  </si>
  <si>
    <t>MONTALBAN</t>
  </si>
  <si>
    <t>MONTENEGRO</t>
  </si>
  <si>
    <t>MONTULL</t>
  </si>
  <si>
    <t>MURSEM</t>
  </si>
  <si>
    <t>OTRAS MARCAS</t>
  </si>
  <si>
    <t>PARCISA</t>
  </si>
  <si>
    <t>PEZZAIOLI</t>
  </si>
  <si>
    <t>PRIM-BALL</t>
  </si>
  <si>
    <t>REMOL-CAR</t>
  </si>
  <si>
    <t>RIGUAL</t>
  </si>
  <si>
    <t>RODRIGUEZ</t>
  </si>
  <si>
    <t>ROJO</t>
  </si>
  <si>
    <t>SAMRO</t>
  </si>
  <si>
    <t>SANTA CRISTINA</t>
  </si>
  <si>
    <t>SCHMITZ</t>
  </si>
  <si>
    <t>SCHMITZ CARGOBULL</t>
  </si>
  <si>
    <t>SCHMITZ GOTHA</t>
  </si>
  <si>
    <t>SICAL</t>
  </si>
  <si>
    <t>SIN MARCA</t>
  </si>
  <si>
    <t>SOR IBERICA</t>
  </si>
  <si>
    <t>SOR IBERICA S.A.</t>
  </si>
  <si>
    <t>SPITZER EUROVRAC</t>
  </si>
  <si>
    <t>TABC</t>
  </si>
  <si>
    <t>TAFYMSA</t>
  </si>
  <si>
    <t>TISVOL</t>
  </si>
  <si>
    <t>TOTAL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</si>
  <si>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</si>
  <si>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</si>
  <si>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</si>
  <si>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</si>
  <si>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</si>
  <si>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</si>
  <si>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</si>
  <si>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</si>
  <si>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</si>
  <si>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</si>
  <si>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</si>
  <si>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</si>
  <si>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</si>
  <si>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</si>
  <si>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</si>
  <si>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</si>
  <si>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</si>
  <si>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</si>
  <si>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</si>
  <si>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</si>
  <si>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</si>
  <si>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</si>
  <si>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</si>
  <si>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</si>
  <si>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</si>
  <si>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</si>
  <si>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</si>
  <si>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</si>
  <si>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</si>
  <si>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</si>
  <si>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</si>
  <si>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</si>
  <si>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</si>
  <si>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</si>
  <si>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</si>
  <si>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</si>
  <si>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</si>
  <si>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</si>
  <si>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</si>
  <si>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</si>
  <si>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</si>
  <si>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</si>
  <si>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</si>
  <si>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</si>
  <si>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</si>
  <si>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</si>
  <si>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</si>
  <si>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</si>
  <si>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</si>
  <si>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</si>
  <si>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</si>
  <si>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</si>
  <si>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Total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</si>
</sst>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9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/>
    </xf>
    <xf numFmtId="0" fontId="5" fillId="3" borderId="1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center" vertical="center" textRotation="90"/>
    </xf>
    <xf numFmtId="0" fontId="4" fillId="0" borderId="3" xfId="0" applyFont="1" applyFill="1" applyBorder="1" applyAlignment="1">
      <alignment vertical="top"/>
    </xf>
    <xf numFmtId="3" fontId="3" fillId="0" borderId="0" xfId="0" applyNumberFormat="1" applyFont="1" applyBorder="1" applyAlignment="1">
      <alignment horizontal="right" wrapText="1" indent="1"/>
    </xf>
    <xf numFmtId="3" fontId="5" fillId="0" borderId="3" xfId="0" applyNumberFormat="1" applyFont="1" applyBorder="1" applyAlignment="1">
      <alignment horizontal="right" wrapText="1" indent="1"/>
    </xf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4" fillId="0" borderId="4" xfId="0" applyFont="1" applyFill="1" applyBorder="1" applyAlignment="1">
      <alignment vertical="top"/>
    </xf>
    <xf numFmtId="3" fontId="5" fillId="0" borderId="4" xfId="0" applyNumberFormat="1" applyFont="1" applyBorder="1" applyAlignment="1">
      <alignment horizontal="right" wrapText="1" indent="1"/>
    </xf>
    <xf numFmtId="0" fontId="4" fillId="2" borderId="4" xfId="0" applyFont="1" applyFill="1" applyBorder="1" applyAlignment="1">
      <alignment vertical="top"/>
    </xf>
    <xf numFmtId="3" fontId="3" fillId="3" borderId="0" xfId="0" applyNumberFormat="1" applyFont="1" applyFill="1" applyBorder="1" applyAlignment="1">
      <alignment horizontal="right" wrapText="1" indent="1"/>
    </xf>
    <xf numFmtId="3" fontId="5" fillId="3" borderId="4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3" fontId="5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57"/>
  <sheetViews>
    <sheetView tabSelected="1" workbookViewId="0">
      <selection activeCell="A2" sqref="A2"/>
    </sheetView>
  </sheetViews>
  <sheetFormatPr baseColWidth="10" defaultRowHeight="12.75"/>
  <cols>
    <col min="1" max="1" width="22.140625" style="3" customWidth="1"/>
    <col min="2" max="23" width="6.7109375" style="3" customWidth="1"/>
    <col min="24" max="24" width="7.28515625" style="3" customWidth="1"/>
    <col min="25" max="28" width="6.7109375" style="3" customWidth="1"/>
    <col min="29" max="29" width="7.85546875" style="3" customWidth="1"/>
    <col min="30" max="39" width="6.7109375" style="3" customWidth="1"/>
    <col min="40" max="40" width="7.28515625" style="3" bestFit="1" customWidth="1"/>
    <col min="41" max="41" width="6.7109375" style="3" customWidth="1"/>
    <col min="42" max="42" width="7.28515625" style="3" bestFit="1" customWidth="1"/>
    <col min="43" max="45" width="6.7109375" style="3" customWidth="1"/>
    <col min="46" max="46" width="9" style="3" customWidth="1"/>
    <col min="47" max="47" width="8.42578125" style="3" customWidth="1"/>
    <col min="48" max="48" width="6.7109375" style="3" customWidth="1"/>
    <col min="49" max="49" width="7.28515625" style="3" customWidth="1"/>
    <col min="50" max="52" width="6.7109375" style="3" customWidth="1"/>
    <col min="53" max="53" width="11.7109375" style="3" customWidth="1"/>
    <col min="54" max="70" width="9" style="3" customWidth="1"/>
    <col min="71" max="16384" width="11.42578125" style="3"/>
  </cols>
  <sheetData>
    <row r="1" spans="1:56" ht="24.7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6" s="7" customFormat="1" ht="114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5" t="s">
        <v>41</v>
      </c>
      <c r="AP2" s="5" t="s">
        <v>42</v>
      </c>
      <c r="AQ2" s="5" t="s">
        <v>43</v>
      </c>
      <c r="AR2" s="5" t="s">
        <v>44</v>
      </c>
      <c r="AS2" s="5" t="s">
        <v>45</v>
      </c>
      <c r="AT2" s="5" t="s">
        <v>46</v>
      </c>
      <c r="AU2" s="5" t="s">
        <v>47</v>
      </c>
      <c r="AV2" s="5" t="s">
        <v>48</v>
      </c>
      <c r="AW2" s="5" t="s">
        <v>49</v>
      </c>
      <c r="AX2" s="5" t="s">
        <v>50</v>
      </c>
      <c r="AY2" s="5" t="s">
        <v>51</v>
      </c>
      <c r="AZ2" s="5" t="s">
        <v>52</v>
      </c>
      <c r="BA2" s="6" t="s">
        <v>53</v>
      </c>
    </row>
    <row r="3" spans="1:56">
      <c r="A3" s="8" t="s">
        <v>54</v>
      </c>
      <c r="B3" s="9">
        <v>0</v>
      </c>
      <c r="C3" s="9">
        <v>0</v>
      </c>
      <c r="D3" s="9">
        <v>0</v>
      </c>
      <c r="E3" s="9">
        <v>1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1</v>
      </c>
      <c r="M3" s="9">
        <v>0</v>
      </c>
      <c r="N3" s="9">
        <v>0</v>
      </c>
      <c r="O3" s="9">
        <v>0</v>
      </c>
      <c r="P3" s="9">
        <v>2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1</v>
      </c>
      <c r="X3" s="9">
        <v>2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9">
        <v>0</v>
      </c>
      <c r="AX3" s="9">
        <v>0</v>
      </c>
      <c r="AY3" s="9">
        <v>0</v>
      </c>
      <c r="AZ3" s="9">
        <v>0</v>
      </c>
      <c r="BA3" s="10">
        <f t="shared" ref="BA3:BA55" si="0">SUM(B3:AZ3)</f>
        <v>8</v>
      </c>
      <c r="BC3" s="11"/>
      <c r="BD3" s="12"/>
    </row>
    <row r="4" spans="1:56">
      <c r="A4" s="13" t="s">
        <v>55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1</v>
      </c>
      <c r="P4" s="9">
        <v>2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1</v>
      </c>
      <c r="X4" s="9">
        <v>2</v>
      </c>
      <c r="Y4" s="9">
        <v>1</v>
      </c>
      <c r="Z4" s="9">
        <v>2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3</v>
      </c>
      <c r="AG4" s="9">
        <v>4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3</v>
      </c>
      <c r="AQ4" s="9">
        <v>0</v>
      </c>
      <c r="AR4" s="9">
        <v>0</v>
      </c>
      <c r="AS4" s="9">
        <v>1</v>
      </c>
      <c r="AT4" s="9">
        <v>0</v>
      </c>
      <c r="AU4" s="9">
        <v>7</v>
      </c>
      <c r="AV4" s="9">
        <v>0</v>
      </c>
      <c r="AW4" s="9">
        <v>0</v>
      </c>
      <c r="AX4" s="9">
        <v>0</v>
      </c>
      <c r="AY4" s="9">
        <v>0</v>
      </c>
      <c r="AZ4" s="9">
        <v>1</v>
      </c>
      <c r="BA4" s="14">
        <f t="shared" si="0"/>
        <v>29</v>
      </c>
      <c r="BC4" s="11"/>
      <c r="BD4" s="12"/>
    </row>
    <row r="5" spans="1:56">
      <c r="A5" s="13" t="s">
        <v>56</v>
      </c>
      <c r="B5" s="9">
        <v>0</v>
      </c>
      <c r="C5" s="9">
        <v>0</v>
      </c>
      <c r="D5" s="9">
        <v>18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3</v>
      </c>
      <c r="Q5" s="9">
        <v>0</v>
      </c>
      <c r="R5" s="9">
        <v>0</v>
      </c>
      <c r="S5" s="9">
        <v>0</v>
      </c>
      <c r="T5" s="9">
        <v>0</v>
      </c>
      <c r="U5" s="9">
        <v>12</v>
      </c>
      <c r="V5" s="9">
        <v>14</v>
      </c>
      <c r="W5" s="9">
        <v>0</v>
      </c>
      <c r="X5" s="9">
        <v>12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4</v>
      </c>
      <c r="AF5" s="9">
        <v>2</v>
      </c>
      <c r="AG5" s="9">
        <v>0</v>
      </c>
      <c r="AH5" s="9">
        <v>0</v>
      </c>
      <c r="AI5" s="9">
        <v>7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1</v>
      </c>
      <c r="AQ5" s="9">
        <v>2</v>
      </c>
      <c r="AR5" s="9">
        <v>0</v>
      </c>
      <c r="AS5" s="9">
        <v>0</v>
      </c>
      <c r="AT5" s="9">
        <v>1</v>
      </c>
      <c r="AU5" s="9">
        <v>40</v>
      </c>
      <c r="AV5" s="9">
        <v>0</v>
      </c>
      <c r="AW5" s="9">
        <v>0</v>
      </c>
      <c r="AX5" s="9">
        <v>0</v>
      </c>
      <c r="AY5" s="9">
        <v>0</v>
      </c>
      <c r="AZ5" s="9">
        <v>5</v>
      </c>
      <c r="BA5" s="14">
        <f t="shared" si="0"/>
        <v>121</v>
      </c>
      <c r="BC5" s="11"/>
      <c r="BD5" s="12"/>
    </row>
    <row r="6" spans="1:56">
      <c r="A6" s="13" t="s">
        <v>57</v>
      </c>
      <c r="B6" s="9">
        <v>0</v>
      </c>
      <c r="C6" s="9">
        <v>0</v>
      </c>
      <c r="D6" s="9">
        <v>33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3</v>
      </c>
      <c r="Q6" s="9">
        <v>0</v>
      </c>
      <c r="R6" s="9">
        <v>0</v>
      </c>
      <c r="S6" s="9">
        <v>0</v>
      </c>
      <c r="T6" s="9">
        <v>0</v>
      </c>
      <c r="U6" s="9">
        <v>12</v>
      </c>
      <c r="V6" s="9">
        <v>281</v>
      </c>
      <c r="W6" s="9">
        <v>4</v>
      </c>
      <c r="X6" s="9">
        <v>23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10</v>
      </c>
      <c r="AF6" s="9">
        <v>5</v>
      </c>
      <c r="AG6" s="9">
        <v>0</v>
      </c>
      <c r="AH6" s="9">
        <v>2</v>
      </c>
      <c r="AI6" s="9">
        <v>12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24</v>
      </c>
      <c r="AQ6" s="9">
        <v>59</v>
      </c>
      <c r="AR6" s="9">
        <v>1</v>
      </c>
      <c r="AS6" s="9">
        <v>0</v>
      </c>
      <c r="AT6" s="9">
        <v>0</v>
      </c>
      <c r="AU6" s="9">
        <v>64</v>
      </c>
      <c r="AV6" s="9">
        <v>0</v>
      </c>
      <c r="AW6" s="9">
        <v>0</v>
      </c>
      <c r="AX6" s="9">
        <v>0</v>
      </c>
      <c r="AY6" s="9">
        <v>0</v>
      </c>
      <c r="AZ6" s="9">
        <v>2</v>
      </c>
      <c r="BA6" s="14">
        <f t="shared" si="0"/>
        <v>537</v>
      </c>
      <c r="BC6" s="11"/>
      <c r="BD6" s="12"/>
    </row>
    <row r="7" spans="1:56">
      <c r="A7" s="15" t="s">
        <v>58</v>
      </c>
      <c r="B7" s="16">
        <v>0</v>
      </c>
      <c r="C7" s="16">
        <v>1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1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2</v>
      </c>
      <c r="X7" s="16">
        <v>1</v>
      </c>
      <c r="Y7" s="16">
        <v>0</v>
      </c>
      <c r="Z7" s="16">
        <v>0</v>
      </c>
      <c r="AA7" s="16">
        <v>0</v>
      </c>
      <c r="AB7" s="16">
        <v>0</v>
      </c>
      <c r="AC7" s="16">
        <v>1</v>
      </c>
      <c r="AD7" s="16">
        <v>0</v>
      </c>
      <c r="AE7" s="16">
        <v>0</v>
      </c>
      <c r="AF7" s="16">
        <v>1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7">
        <f t="shared" si="0"/>
        <v>7</v>
      </c>
      <c r="BC7" s="11"/>
      <c r="BD7" s="12"/>
    </row>
    <row r="8" spans="1:56">
      <c r="A8" s="13" t="s">
        <v>59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4</v>
      </c>
      <c r="H8" s="9">
        <v>0</v>
      </c>
      <c r="I8" s="9">
        <v>0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4</v>
      </c>
      <c r="X8" s="9">
        <v>11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1</v>
      </c>
      <c r="AE8" s="9">
        <v>0</v>
      </c>
      <c r="AF8" s="9">
        <v>2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3</v>
      </c>
      <c r="AQ8" s="9">
        <v>5</v>
      </c>
      <c r="AR8" s="9">
        <v>0</v>
      </c>
      <c r="AS8" s="9">
        <v>0</v>
      </c>
      <c r="AT8" s="9">
        <v>1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1</v>
      </c>
      <c r="BA8" s="14">
        <f t="shared" si="0"/>
        <v>36</v>
      </c>
      <c r="BC8" s="11"/>
      <c r="BD8" s="12"/>
    </row>
    <row r="9" spans="1:56">
      <c r="A9" s="13" t="s">
        <v>60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1</v>
      </c>
      <c r="AF9" s="9">
        <v>4</v>
      </c>
      <c r="AG9" s="9">
        <v>0</v>
      </c>
      <c r="AH9" s="9">
        <v>0</v>
      </c>
      <c r="AI9" s="9">
        <v>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2</v>
      </c>
      <c r="AQ9" s="9">
        <v>1</v>
      </c>
      <c r="AR9" s="9">
        <v>0</v>
      </c>
      <c r="AS9" s="9">
        <v>0</v>
      </c>
      <c r="AT9" s="9">
        <v>1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14">
        <f t="shared" si="0"/>
        <v>14</v>
      </c>
      <c r="BC9" s="11"/>
      <c r="BD9" s="12"/>
    </row>
    <row r="10" spans="1:56">
      <c r="A10" s="13" t="s">
        <v>61</v>
      </c>
      <c r="B10" s="9">
        <v>0</v>
      </c>
      <c r="C10" s="9">
        <v>1</v>
      </c>
      <c r="D10" s="9">
        <v>7</v>
      </c>
      <c r="E10" s="9">
        <v>0</v>
      </c>
      <c r="F10" s="9">
        <v>0</v>
      </c>
      <c r="G10" s="9">
        <v>11</v>
      </c>
      <c r="H10" s="9">
        <v>0</v>
      </c>
      <c r="I10" s="9">
        <v>0</v>
      </c>
      <c r="J10" s="9">
        <v>3</v>
      </c>
      <c r="K10" s="9">
        <v>0</v>
      </c>
      <c r="L10" s="9">
        <v>13</v>
      </c>
      <c r="M10" s="9">
        <v>0</v>
      </c>
      <c r="N10" s="9">
        <v>0</v>
      </c>
      <c r="O10" s="9">
        <v>3</v>
      </c>
      <c r="P10" s="9">
        <v>3</v>
      </c>
      <c r="Q10" s="9">
        <v>0</v>
      </c>
      <c r="R10" s="9">
        <v>21</v>
      </c>
      <c r="S10" s="9">
        <v>0</v>
      </c>
      <c r="T10" s="9">
        <v>0</v>
      </c>
      <c r="U10" s="9">
        <v>7</v>
      </c>
      <c r="V10" s="9">
        <v>20</v>
      </c>
      <c r="W10" s="9">
        <v>36</v>
      </c>
      <c r="X10" s="9">
        <v>61</v>
      </c>
      <c r="Y10" s="9">
        <v>0</v>
      </c>
      <c r="Z10" s="9">
        <v>1</v>
      </c>
      <c r="AA10" s="9">
        <v>0</v>
      </c>
      <c r="AB10" s="9">
        <v>2</v>
      </c>
      <c r="AC10" s="9">
        <v>0</v>
      </c>
      <c r="AD10" s="9">
        <v>2</v>
      </c>
      <c r="AE10" s="9">
        <v>0</v>
      </c>
      <c r="AF10" s="9">
        <v>8</v>
      </c>
      <c r="AG10" s="9">
        <v>4</v>
      </c>
      <c r="AH10" s="9">
        <v>0</v>
      </c>
      <c r="AI10" s="9">
        <v>0</v>
      </c>
      <c r="AJ10" s="9">
        <v>0</v>
      </c>
      <c r="AK10" s="9">
        <v>1</v>
      </c>
      <c r="AL10" s="9">
        <v>0</v>
      </c>
      <c r="AM10" s="9">
        <v>2</v>
      </c>
      <c r="AN10" s="9">
        <v>0</v>
      </c>
      <c r="AO10" s="9">
        <v>0</v>
      </c>
      <c r="AP10" s="9">
        <v>17</v>
      </c>
      <c r="AQ10" s="9">
        <v>63</v>
      </c>
      <c r="AR10" s="9">
        <v>19</v>
      </c>
      <c r="AS10" s="9">
        <v>0</v>
      </c>
      <c r="AT10" s="9">
        <v>1</v>
      </c>
      <c r="AU10" s="9">
        <v>0</v>
      </c>
      <c r="AV10" s="9">
        <v>0</v>
      </c>
      <c r="AW10" s="9">
        <v>1</v>
      </c>
      <c r="AX10" s="9">
        <v>0</v>
      </c>
      <c r="AY10" s="9">
        <v>0</v>
      </c>
      <c r="AZ10" s="9">
        <v>6</v>
      </c>
      <c r="BA10" s="14">
        <f t="shared" si="0"/>
        <v>313</v>
      </c>
      <c r="BC10" s="11"/>
      <c r="BD10" s="12"/>
    </row>
    <row r="11" spans="1:56">
      <c r="A11" s="13" t="s">
        <v>62</v>
      </c>
      <c r="B11" s="9">
        <v>0</v>
      </c>
      <c r="C11" s="9">
        <v>1</v>
      </c>
      <c r="D11" s="9">
        <v>1</v>
      </c>
      <c r="E11" s="9">
        <v>1</v>
      </c>
      <c r="F11" s="9">
        <v>0</v>
      </c>
      <c r="G11" s="9">
        <v>1</v>
      </c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1</v>
      </c>
      <c r="O11" s="9">
        <v>1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3</v>
      </c>
      <c r="X11" s="9">
        <v>10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3</v>
      </c>
      <c r="AE11" s="9">
        <v>0</v>
      </c>
      <c r="AF11" s="9">
        <v>2</v>
      </c>
      <c r="AG11" s="9">
        <v>0</v>
      </c>
      <c r="AH11" s="9">
        <v>1</v>
      </c>
      <c r="AI11" s="9">
        <v>0</v>
      </c>
      <c r="AJ11" s="9">
        <v>0</v>
      </c>
      <c r="AK11" s="9">
        <v>0</v>
      </c>
      <c r="AL11" s="9">
        <v>0</v>
      </c>
      <c r="AM11" s="9">
        <v>6</v>
      </c>
      <c r="AN11" s="9">
        <v>0</v>
      </c>
      <c r="AO11" s="9">
        <v>0</v>
      </c>
      <c r="AP11" s="9">
        <v>0</v>
      </c>
      <c r="AQ11" s="9">
        <v>7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2</v>
      </c>
      <c r="AX11" s="9">
        <v>0</v>
      </c>
      <c r="AY11" s="9">
        <v>0</v>
      </c>
      <c r="AZ11" s="9">
        <v>0</v>
      </c>
      <c r="BA11" s="14">
        <f t="shared" si="0"/>
        <v>43</v>
      </c>
      <c r="BC11" s="11"/>
      <c r="BD11" s="12"/>
    </row>
    <row r="12" spans="1:56">
      <c r="A12" s="15" t="s">
        <v>63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</v>
      </c>
      <c r="O12" s="16">
        <v>1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3</v>
      </c>
      <c r="Y12" s="16">
        <v>0</v>
      </c>
      <c r="Z12" s="16">
        <v>0</v>
      </c>
      <c r="AA12" s="16">
        <v>0</v>
      </c>
      <c r="AB12" s="16">
        <v>0</v>
      </c>
      <c r="AC12" s="16">
        <v>3</v>
      </c>
      <c r="AD12" s="16">
        <v>0</v>
      </c>
      <c r="AE12" s="16">
        <v>0</v>
      </c>
      <c r="AF12" s="16">
        <v>2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2</v>
      </c>
      <c r="AQ12" s="16">
        <v>2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7">
        <f t="shared" si="0"/>
        <v>14</v>
      </c>
      <c r="BC12" s="11"/>
      <c r="BD12" s="12"/>
    </row>
    <row r="13" spans="1:56">
      <c r="A13" s="13" t="s">
        <v>64</v>
      </c>
      <c r="B13" s="9">
        <v>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19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5</v>
      </c>
      <c r="AG13" s="9">
        <v>0</v>
      </c>
      <c r="AH13" s="9">
        <v>0</v>
      </c>
      <c r="AI13" s="9">
        <v>1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7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1</v>
      </c>
      <c r="AX13" s="9">
        <v>0</v>
      </c>
      <c r="AY13" s="9">
        <v>0</v>
      </c>
      <c r="AZ13" s="9">
        <v>0</v>
      </c>
      <c r="BA13" s="14">
        <f t="shared" si="0"/>
        <v>35</v>
      </c>
      <c r="BC13" s="11"/>
      <c r="BD13" s="12"/>
    </row>
    <row r="14" spans="1:56">
      <c r="A14" s="13" t="s">
        <v>65</v>
      </c>
      <c r="B14" s="9">
        <v>0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13</v>
      </c>
      <c r="L14" s="9">
        <v>0</v>
      </c>
      <c r="M14" s="9">
        <v>0</v>
      </c>
      <c r="N14" s="9">
        <v>0</v>
      </c>
      <c r="O14" s="9">
        <v>0</v>
      </c>
      <c r="P14" s="9">
        <v>4</v>
      </c>
      <c r="Q14" s="9">
        <v>0</v>
      </c>
      <c r="R14" s="9">
        <v>0</v>
      </c>
      <c r="S14" s="9">
        <v>0</v>
      </c>
      <c r="T14" s="9">
        <v>0</v>
      </c>
      <c r="U14" s="9">
        <v>3</v>
      </c>
      <c r="V14" s="9">
        <v>0</v>
      </c>
      <c r="W14" s="9">
        <v>13</v>
      </c>
      <c r="X14" s="9">
        <v>11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3</v>
      </c>
      <c r="AG14" s="9">
        <v>8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1</v>
      </c>
      <c r="AO14" s="9">
        <v>0</v>
      </c>
      <c r="AP14" s="9">
        <v>0</v>
      </c>
      <c r="AQ14" s="9">
        <v>9</v>
      </c>
      <c r="AR14" s="9">
        <v>0</v>
      </c>
      <c r="AS14" s="9">
        <v>1</v>
      </c>
      <c r="AT14" s="9">
        <v>1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4</v>
      </c>
      <c r="BA14" s="14">
        <f t="shared" si="0"/>
        <v>72</v>
      </c>
      <c r="BC14" s="11"/>
      <c r="BD14" s="12"/>
    </row>
    <row r="15" spans="1:56">
      <c r="A15" s="13" t="s">
        <v>66</v>
      </c>
      <c r="B15" s="9">
        <v>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7</v>
      </c>
      <c r="K15" s="9">
        <v>0</v>
      </c>
      <c r="L15" s="9">
        <v>0</v>
      </c>
      <c r="M15" s="9">
        <v>4</v>
      </c>
      <c r="N15" s="9">
        <v>0</v>
      </c>
      <c r="O15" s="9">
        <v>1</v>
      </c>
      <c r="P15" s="9">
        <v>5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7</v>
      </c>
      <c r="X15" s="9">
        <v>3</v>
      </c>
      <c r="Y15" s="9">
        <v>0</v>
      </c>
      <c r="Z15" s="9">
        <v>0</v>
      </c>
      <c r="AA15" s="9">
        <v>0</v>
      </c>
      <c r="AB15" s="9">
        <v>0</v>
      </c>
      <c r="AC15" s="9">
        <v>5</v>
      </c>
      <c r="AD15" s="9">
        <v>0</v>
      </c>
      <c r="AE15" s="9">
        <v>0</v>
      </c>
      <c r="AF15" s="9">
        <v>2</v>
      </c>
      <c r="AG15" s="9">
        <v>1</v>
      </c>
      <c r="AH15" s="9">
        <v>0</v>
      </c>
      <c r="AI15" s="9">
        <v>1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9</v>
      </c>
      <c r="AR15" s="9">
        <v>0</v>
      </c>
      <c r="AS15" s="9">
        <v>0</v>
      </c>
      <c r="AT15" s="9">
        <v>1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2</v>
      </c>
      <c r="BA15" s="14">
        <f t="shared" si="0"/>
        <v>51</v>
      </c>
      <c r="BC15" s="11"/>
      <c r="BD15" s="12"/>
    </row>
    <row r="16" spans="1:56">
      <c r="A16" s="13" t="s">
        <v>67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2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2</v>
      </c>
      <c r="V16" s="9">
        <v>1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2</v>
      </c>
      <c r="AC16" s="9">
        <v>1</v>
      </c>
      <c r="AD16" s="9">
        <v>0</v>
      </c>
      <c r="AE16" s="9">
        <v>0</v>
      </c>
      <c r="AF16" s="9">
        <v>5</v>
      </c>
      <c r="AG16" s="9">
        <v>1</v>
      </c>
      <c r="AH16" s="9">
        <v>1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1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1</v>
      </c>
      <c r="BA16" s="14">
        <f t="shared" si="0"/>
        <v>19</v>
      </c>
      <c r="BC16" s="11"/>
      <c r="BD16" s="12"/>
    </row>
    <row r="17" spans="1:56">
      <c r="A17" s="15" t="s">
        <v>68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5</v>
      </c>
      <c r="M17" s="16">
        <v>0</v>
      </c>
      <c r="N17" s="16">
        <v>0</v>
      </c>
      <c r="O17" s="16">
        <v>2</v>
      </c>
      <c r="P17" s="16">
        <v>1</v>
      </c>
      <c r="Q17" s="16">
        <v>0</v>
      </c>
      <c r="R17" s="16">
        <v>0</v>
      </c>
      <c r="S17" s="16">
        <v>0</v>
      </c>
      <c r="T17" s="16">
        <v>0</v>
      </c>
      <c r="U17" s="16">
        <v>3</v>
      </c>
      <c r="V17" s="16">
        <v>0</v>
      </c>
      <c r="W17" s="16">
        <v>11</v>
      </c>
      <c r="X17" s="16">
        <v>45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2</v>
      </c>
      <c r="AE17" s="16">
        <v>0</v>
      </c>
      <c r="AF17" s="16">
        <v>2</v>
      </c>
      <c r="AG17" s="16">
        <v>4</v>
      </c>
      <c r="AH17" s="16">
        <v>0</v>
      </c>
      <c r="AI17" s="16">
        <v>2</v>
      </c>
      <c r="AJ17" s="16">
        <v>1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4</v>
      </c>
      <c r="AQ17" s="16">
        <v>9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3</v>
      </c>
      <c r="BA17" s="17">
        <f t="shared" si="0"/>
        <v>94</v>
      </c>
      <c r="BC17" s="11"/>
      <c r="BD17" s="12"/>
    </row>
    <row r="18" spans="1:56">
      <c r="A18" s="13" t="s">
        <v>69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14</v>
      </c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1</v>
      </c>
      <c r="Q18" s="9">
        <v>0</v>
      </c>
      <c r="R18" s="9">
        <v>25</v>
      </c>
      <c r="S18" s="9">
        <v>0</v>
      </c>
      <c r="T18" s="9">
        <v>0</v>
      </c>
      <c r="U18" s="9">
        <v>0</v>
      </c>
      <c r="V18" s="9">
        <v>0</v>
      </c>
      <c r="W18" s="9">
        <v>12</v>
      </c>
      <c r="X18" s="9">
        <v>15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3</v>
      </c>
      <c r="AE18" s="9">
        <v>0</v>
      </c>
      <c r="AF18" s="9">
        <v>2</v>
      </c>
      <c r="AG18" s="9">
        <v>1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2</v>
      </c>
      <c r="AO18" s="9">
        <v>0</v>
      </c>
      <c r="AP18" s="9">
        <v>0</v>
      </c>
      <c r="AQ18" s="9">
        <v>0</v>
      </c>
      <c r="AR18" s="9">
        <v>0</v>
      </c>
      <c r="AS18" s="9">
        <v>1</v>
      </c>
      <c r="AT18" s="9">
        <v>2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5</v>
      </c>
      <c r="BA18" s="14">
        <f t="shared" si="0"/>
        <v>86</v>
      </c>
      <c r="BC18" s="11"/>
      <c r="BD18" s="12"/>
    </row>
    <row r="19" spans="1:56">
      <c r="A19" s="13" t="s">
        <v>70</v>
      </c>
      <c r="B19" s="9">
        <v>1</v>
      </c>
      <c r="C19" s="9">
        <v>0</v>
      </c>
      <c r="D19" s="9">
        <v>4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4</v>
      </c>
      <c r="V19" s="9">
        <v>2</v>
      </c>
      <c r="W19" s="9">
        <v>0</v>
      </c>
      <c r="X19" s="9">
        <v>25</v>
      </c>
      <c r="Y19" s="9">
        <v>0</v>
      </c>
      <c r="Z19" s="9">
        <v>0</v>
      </c>
      <c r="AA19" s="9">
        <v>0</v>
      </c>
      <c r="AB19" s="9">
        <v>4</v>
      </c>
      <c r="AC19" s="9">
        <v>0</v>
      </c>
      <c r="AD19" s="9">
        <v>1</v>
      </c>
      <c r="AE19" s="9">
        <v>0</v>
      </c>
      <c r="AF19" s="9">
        <v>7</v>
      </c>
      <c r="AG19" s="9">
        <v>0</v>
      </c>
      <c r="AH19" s="9">
        <v>1</v>
      </c>
      <c r="AI19" s="9">
        <v>0</v>
      </c>
      <c r="AJ19" s="9">
        <v>0</v>
      </c>
      <c r="AK19" s="9">
        <v>1</v>
      </c>
      <c r="AL19" s="9">
        <v>0</v>
      </c>
      <c r="AM19" s="9">
        <v>1</v>
      </c>
      <c r="AN19" s="9">
        <v>0</v>
      </c>
      <c r="AO19" s="9">
        <v>0</v>
      </c>
      <c r="AP19" s="9">
        <v>12</v>
      </c>
      <c r="AQ19" s="9">
        <v>27</v>
      </c>
      <c r="AR19" s="9">
        <v>0</v>
      </c>
      <c r="AS19" s="9">
        <v>0</v>
      </c>
      <c r="AT19" s="9">
        <v>1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14">
        <f t="shared" si="0"/>
        <v>92</v>
      </c>
      <c r="BC19" s="11"/>
      <c r="BD19" s="12"/>
    </row>
    <row r="20" spans="1:56">
      <c r="A20" s="13" t="s">
        <v>71</v>
      </c>
      <c r="B20" s="9">
        <v>0</v>
      </c>
      <c r="C20" s="9">
        <v>0</v>
      </c>
      <c r="D20" s="9">
        <v>8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5</v>
      </c>
      <c r="W20" s="9">
        <v>5</v>
      </c>
      <c r="X20" s="9">
        <v>35</v>
      </c>
      <c r="Y20" s="9">
        <v>0</v>
      </c>
      <c r="Z20" s="9">
        <v>0</v>
      </c>
      <c r="AA20" s="9">
        <v>0</v>
      </c>
      <c r="AB20" s="9">
        <v>0</v>
      </c>
      <c r="AC20" s="9">
        <v>1</v>
      </c>
      <c r="AD20" s="9">
        <v>0</v>
      </c>
      <c r="AE20" s="9">
        <v>2</v>
      </c>
      <c r="AF20" s="9">
        <v>3</v>
      </c>
      <c r="AG20" s="9">
        <v>0</v>
      </c>
      <c r="AH20" s="9">
        <v>0</v>
      </c>
      <c r="AI20" s="9">
        <v>2</v>
      </c>
      <c r="AJ20" s="9">
        <v>0</v>
      </c>
      <c r="AK20" s="9">
        <v>0</v>
      </c>
      <c r="AL20" s="9">
        <v>0</v>
      </c>
      <c r="AM20" s="9">
        <v>11</v>
      </c>
      <c r="AN20" s="9">
        <v>0</v>
      </c>
      <c r="AO20" s="9">
        <v>0</v>
      </c>
      <c r="AP20" s="9">
        <v>0</v>
      </c>
      <c r="AQ20" s="9">
        <v>8</v>
      </c>
      <c r="AR20" s="9">
        <v>0</v>
      </c>
      <c r="AS20" s="9">
        <v>0</v>
      </c>
      <c r="AT20" s="9">
        <v>1</v>
      </c>
      <c r="AU20" s="9">
        <v>2</v>
      </c>
      <c r="AV20" s="9">
        <v>0</v>
      </c>
      <c r="AW20" s="9">
        <v>0</v>
      </c>
      <c r="AX20" s="9">
        <v>0</v>
      </c>
      <c r="AY20" s="9">
        <v>1</v>
      </c>
      <c r="AZ20" s="9">
        <v>3</v>
      </c>
      <c r="BA20" s="14">
        <f t="shared" si="0"/>
        <v>88</v>
      </c>
      <c r="BC20" s="11"/>
      <c r="BD20" s="12"/>
    </row>
    <row r="21" spans="1:56">
      <c r="A21" s="13" t="s">
        <v>72</v>
      </c>
      <c r="B21" s="9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7</v>
      </c>
      <c r="X21" s="9">
        <v>4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2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1</v>
      </c>
      <c r="AQ21" s="9">
        <v>1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1</v>
      </c>
      <c r="BA21" s="14">
        <f t="shared" si="0"/>
        <v>17</v>
      </c>
      <c r="BC21" s="11"/>
      <c r="BD21" s="12"/>
    </row>
    <row r="22" spans="1:56">
      <c r="A22" s="15" t="s">
        <v>73</v>
      </c>
      <c r="B22" s="16">
        <v>0</v>
      </c>
      <c r="C22" s="16">
        <v>0</v>
      </c>
      <c r="D22" s="16">
        <v>3</v>
      </c>
      <c r="E22" s="16">
        <v>0</v>
      </c>
      <c r="F22" s="16">
        <v>0</v>
      </c>
      <c r="G22" s="16">
        <v>1</v>
      </c>
      <c r="H22" s="16">
        <v>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4</v>
      </c>
      <c r="P22" s="16">
        <v>3</v>
      </c>
      <c r="Q22" s="16">
        <v>0</v>
      </c>
      <c r="R22" s="16">
        <v>0</v>
      </c>
      <c r="S22" s="16">
        <v>0</v>
      </c>
      <c r="T22" s="16">
        <v>0</v>
      </c>
      <c r="U22" s="16">
        <v>4</v>
      </c>
      <c r="V22" s="16">
        <v>0</v>
      </c>
      <c r="W22" s="16">
        <v>9</v>
      </c>
      <c r="X22" s="16">
        <v>64</v>
      </c>
      <c r="Y22" s="16">
        <v>0</v>
      </c>
      <c r="Z22" s="16">
        <v>0</v>
      </c>
      <c r="AA22" s="16">
        <v>0</v>
      </c>
      <c r="AB22" s="16">
        <v>0</v>
      </c>
      <c r="AC22" s="16">
        <v>5</v>
      </c>
      <c r="AD22" s="16">
        <v>0</v>
      </c>
      <c r="AE22" s="16">
        <v>0</v>
      </c>
      <c r="AF22" s="16">
        <v>2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1</v>
      </c>
      <c r="AN22" s="16">
        <v>0</v>
      </c>
      <c r="AO22" s="16">
        <v>0</v>
      </c>
      <c r="AP22" s="16">
        <v>9</v>
      </c>
      <c r="AQ22" s="16">
        <v>12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1</v>
      </c>
      <c r="BA22" s="17">
        <f t="shared" si="0"/>
        <v>119</v>
      </c>
      <c r="BC22" s="11"/>
      <c r="BD22" s="12"/>
    </row>
    <row r="23" spans="1:56">
      <c r="A23" s="13" t="s">
        <v>74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6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1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7</v>
      </c>
      <c r="AR23" s="9">
        <v>0</v>
      </c>
      <c r="AS23" s="9">
        <v>0</v>
      </c>
      <c r="AT23" s="9">
        <v>0</v>
      </c>
      <c r="AU23" s="9">
        <v>16</v>
      </c>
      <c r="AV23" s="9">
        <v>0</v>
      </c>
      <c r="AW23" s="9">
        <v>0</v>
      </c>
      <c r="AX23" s="9">
        <v>0</v>
      </c>
      <c r="AY23" s="9">
        <v>0</v>
      </c>
      <c r="AZ23" s="9">
        <v>1</v>
      </c>
      <c r="BA23" s="14">
        <f t="shared" si="0"/>
        <v>35</v>
      </c>
      <c r="BC23" s="11"/>
      <c r="BD23" s="12"/>
    </row>
    <row r="24" spans="1:56">
      <c r="A24" s="13" t="s">
        <v>75</v>
      </c>
      <c r="B24" s="9">
        <v>0</v>
      </c>
      <c r="C24" s="9">
        <v>0</v>
      </c>
      <c r="D24" s="9">
        <v>1</v>
      </c>
      <c r="E24" s="9">
        <v>4</v>
      </c>
      <c r="F24" s="9">
        <v>0</v>
      </c>
      <c r="G24" s="9">
        <v>0</v>
      </c>
      <c r="H24" s="9">
        <v>0</v>
      </c>
      <c r="I24" s="9">
        <v>0</v>
      </c>
      <c r="J24" s="9">
        <v>1</v>
      </c>
      <c r="K24" s="9">
        <v>0</v>
      </c>
      <c r="L24" s="9">
        <v>0</v>
      </c>
      <c r="M24" s="9">
        <v>0</v>
      </c>
      <c r="N24" s="9">
        <v>0</v>
      </c>
      <c r="O24" s="9">
        <v>2</v>
      </c>
      <c r="P24" s="9">
        <v>0</v>
      </c>
      <c r="Q24" s="9">
        <v>0</v>
      </c>
      <c r="R24" s="9">
        <v>1</v>
      </c>
      <c r="S24" s="9">
        <v>0</v>
      </c>
      <c r="T24" s="9">
        <v>0</v>
      </c>
      <c r="U24" s="9">
        <v>1</v>
      </c>
      <c r="V24" s="9">
        <v>0</v>
      </c>
      <c r="W24" s="9">
        <v>4</v>
      </c>
      <c r="X24" s="9">
        <v>3</v>
      </c>
      <c r="Y24" s="9">
        <v>0</v>
      </c>
      <c r="Z24" s="9">
        <v>0</v>
      </c>
      <c r="AA24" s="9">
        <v>4</v>
      </c>
      <c r="AB24" s="9">
        <v>0</v>
      </c>
      <c r="AC24" s="9">
        <v>0</v>
      </c>
      <c r="AD24" s="9">
        <v>2</v>
      </c>
      <c r="AE24" s="9">
        <v>0</v>
      </c>
      <c r="AF24" s="9">
        <v>1</v>
      </c>
      <c r="AG24" s="9">
        <v>0</v>
      </c>
      <c r="AH24" s="9">
        <v>2</v>
      </c>
      <c r="AI24" s="9">
        <v>0</v>
      </c>
      <c r="AJ24" s="9">
        <v>0</v>
      </c>
      <c r="AK24" s="9">
        <v>23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7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1</v>
      </c>
      <c r="BA24" s="14">
        <f t="shared" si="0"/>
        <v>57</v>
      </c>
      <c r="BC24" s="11"/>
      <c r="BD24" s="12"/>
    </row>
    <row r="25" spans="1:56">
      <c r="A25" s="13" t="s">
        <v>76</v>
      </c>
      <c r="B25" s="9">
        <v>0</v>
      </c>
      <c r="C25" s="9">
        <v>0</v>
      </c>
      <c r="D25" s="9">
        <v>1</v>
      </c>
      <c r="E25" s="9">
        <v>0</v>
      </c>
      <c r="F25" s="9">
        <v>0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1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</v>
      </c>
      <c r="V25" s="9">
        <v>1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1</v>
      </c>
      <c r="AD25" s="9">
        <v>0</v>
      </c>
      <c r="AE25" s="9">
        <v>1</v>
      </c>
      <c r="AF25" s="9">
        <v>2</v>
      </c>
      <c r="AG25" s="9">
        <v>2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3</v>
      </c>
      <c r="AQ25" s="9">
        <v>4</v>
      </c>
      <c r="AR25" s="9">
        <v>1</v>
      </c>
      <c r="AS25" s="9">
        <v>0</v>
      </c>
      <c r="AT25" s="9">
        <v>2</v>
      </c>
      <c r="AU25" s="9">
        <v>0</v>
      </c>
      <c r="AV25" s="9">
        <v>0</v>
      </c>
      <c r="AW25" s="9">
        <v>0</v>
      </c>
      <c r="AX25" s="9">
        <v>0</v>
      </c>
      <c r="AY25" s="9">
        <v>2</v>
      </c>
      <c r="AZ25" s="9">
        <v>1</v>
      </c>
      <c r="BA25" s="14">
        <f t="shared" si="0"/>
        <v>24</v>
      </c>
      <c r="BC25" s="11"/>
      <c r="BD25" s="12"/>
    </row>
    <row r="26" spans="1:56">
      <c r="A26" s="13" t="s">
        <v>77</v>
      </c>
      <c r="B26" s="9">
        <v>0</v>
      </c>
      <c r="C26" s="9">
        <v>0</v>
      </c>
      <c r="D26" s="9">
        <v>1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</v>
      </c>
      <c r="V26" s="9">
        <v>0</v>
      </c>
      <c r="W26" s="9">
        <v>5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3</v>
      </c>
      <c r="AD26" s="9">
        <v>0</v>
      </c>
      <c r="AE26" s="9">
        <v>0</v>
      </c>
      <c r="AF26" s="9">
        <v>6</v>
      </c>
      <c r="AG26" s="9">
        <v>2</v>
      </c>
      <c r="AH26" s="9">
        <v>1</v>
      </c>
      <c r="AI26" s="9">
        <v>0</v>
      </c>
      <c r="AJ26" s="9">
        <v>0</v>
      </c>
      <c r="AK26" s="9">
        <v>0</v>
      </c>
      <c r="AL26" s="9">
        <v>0</v>
      </c>
      <c r="AM26" s="9">
        <v>1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2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14">
        <f t="shared" si="0"/>
        <v>25</v>
      </c>
      <c r="BC26" s="11"/>
      <c r="BD26" s="12"/>
    </row>
    <row r="27" spans="1:56">
      <c r="A27" s="15" t="s">
        <v>78</v>
      </c>
      <c r="B27" s="16">
        <v>0</v>
      </c>
      <c r="C27" s="16">
        <v>0</v>
      </c>
      <c r="D27" s="16">
        <v>2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1</v>
      </c>
      <c r="P27" s="16">
        <v>0</v>
      </c>
      <c r="Q27" s="16">
        <v>0</v>
      </c>
      <c r="R27" s="16">
        <v>2</v>
      </c>
      <c r="S27" s="16">
        <v>0</v>
      </c>
      <c r="T27" s="16">
        <v>1</v>
      </c>
      <c r="U27" s="16">
        <v>27</v>
      </c>
      <c r="V27" s="16">
        <v>3</v>
      </c>
      <c r="W27" s="16">
        <v>5</v>
      </c>
      <c r="X27" s="16">
        <v>17</v>
      </c>
      <c r="Y27" s="16">
        <v>0</v>
      </c>
      <c r="Z27" s="16">
        <v>0</v>
      </c>
      <c r="AA27" s="16">
        <v>0</v>
      </c>
      <c r="AB27" s="16">
        <v>0</v>
      </c>
      <c r="AC27" s="16">
        <v>1</v>
      </c>
      <c r="AD27" s="16">
        <v>8</v>
      </c>
      <c r="AE27" s="16">
        <v>1</v>
      </c>
      <c r="AF27" s="16">
        <v>5</v>
      </c>
      <c r="AG27" s="16">
        <v>1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8</v>
      </c>
      <c r="AN27" s="16">
        <v>0</v>
      </c>
      <c r="AO27" s="16">
        <v>0</v>
      </c>
      <c r="AP27" s="16">
        <v>18</v>
      </c>
      <c r="AQ27" s="16">
        <v>6</v>
      </c>
      <c r="AR27" s="16">
        <v>0</v>
      </c>
      <c r="AS27" s="16">
        <v>0</v>
      </c>
      <c r="AT27" s="16">
        <v>2</v>
      </c>
      <c r="AU27" s="16">
        <v>59</v>
      </c>
      <c r="AV27" s="16">
        <v>1</v>
      </c>
      <c r="AW27" s="16">
        <v>0</v>
      </c>
      <c r="AX27" s="16">
        <v>0</v>
      </c>
      <c r="AY27" s="16">
        <v>0</v>
      </c>
      <c r="AZ27" s="16">
        <v>7</v>
      </c>
      <c r="BA27" s="17">
        <f t="shared" si="0"/>
        <v>176</v>
      </c>
      <c r="BC27" s="11"/>
      <c r="BD27" s="12"/>
    </row>
    <row r="28" spans="1:56">
      <c r="A28" s="13" t="s">
        <v>79</v>
      </c>
      <c r="B28" s="9">
        <v>0</v>
      </c>
      <c r="C28" s="9">
        <v>0</v>
      </c>
      <c r="D28" s="9">
        <v>0</v>
      </c>
      <c r="E28" s="9">
        <v>1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3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</v>
      </c>
      <c r="V28" s="9">
        <v>0</v>
      </c>
      <c r="W28" s="9">
        <v>1</v>
      </c>
      <c r="X28" s="9">
        <v>2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3</v>
      </c>
      <c r="AG28" s="9">
        <v>2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1</v>
      </c>
      <c r="AR28" s="9">
        <v>0</v>
      </c>
      <c r="AS28" s="9">
        <v>0</v>
      </c>
      <c r="AT28" s="9">
        <v>2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4</v>
      </c>
      <c r="BA28" s="14">
        <f t="shared" si="0"/>
        <v>20</v>
      </c>
      <c r="BC28" s="11"/>
      <c r="BD28" s="12"/>
    </row>
    <row r="29" spans="1:56">
      <c r="A29" s="13" t="s">
        <v>80</v>
      </c>
      <c r="B29" s="9">
        <v>0</v>
      </c>
      <c r="C29" s="9">
        <v>0</v>
      </c>
      <c r="D29" s="9">
        <v>1</v>
      </c>
      <c r="E29" s="9">
        <v>0</v>
      </c>
      <c r="F29" s="9">
        <v>2</v>
      </c>
      <c r="G29" s="9">
        <v>0</v>
      </c>
      <c r="H29" s="9">
        <v>0</v>
      </c>
      <c r="I29" s="9">
        <v>1</v>
      </c>
      <c r="J29" s="9">
        <v>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1</v>
      </c>
      <c r="V29" s="9">
        <v>0</v>
      </c>
      <c r="W29" s="9">
        <v>3</v>
      </c>
      <c r="X29" s="9">
        <v>12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1</v>
      </c>
      <c r="AF29" s="9">
        <v>8</v>
      </c>
      <c r="AG29" s="9">
        <v>0</v>
      </c>
      <c r="AH29" s="9">
        <v>0</v>
      </c>
      <c r="AI29" s="9">
        <v>0</v>
      </c>
      <c r="AJ29" s="9">
        <v>2</v>
      </c>
      <c r="AK29" s="9">
        <v>0</v>
      </c>
      <c r="AL29" s="9">
        <v>0</v>
      </c>
      <c r="AM29" s="9">
        <v>0</v>
      </c>
      <c r="AN29" s="9">
        <v>0</v>
      </c>
      <c r="AO29" s="9">
        <v>5</v>
      </c>
      <c r="AP29" s="9">
        <v>0</v>
      </c>
      <c r="AQ29" s="9">
        <v>2</v>
      </c>
      <c r="AR29" s="9">
        <v>0</v>
      </c>
      <c r="AS29" s="9">
        <v>0</v>
      </c>
      <c r="AT29" s="9">
        <v>1</v>
      </c>
      <c r="AU29" s="9">
        <v>0</v>
      </c>
      <c r="AV29" s="9">
        <v>0</v>
      </c>
      <c r="AW29" s="9">
        <v>0</v>
      </c>
      <c r="AX29" s="9">
        <v>2</v>
      </c>
      <c r="AY29" s="9">
        <v>0</v>
      </c>
      <c r="AZ29" s="9">
        <v>2</v>
      </c>
      <c r="BA29" s="14">
        <f t="shared" si="0"/>
        <v>45</v>
      </c>
      <c r="BC29" s="11"/>
      <c r="BD29" s="12"/>
    </row>
    <row r="30" spans="1:56">
      <c r="A30" s="13" t="s">
        <v>81</v>
      </c>
      <c r="B30" s="9">
        <v>0</v>
      </c>
      <c r="C30" s="9">
        <v>2</v>
      </c>
      <c r="D30" s="9">
        <v>4</v>
      </c>
      <c r="E30" s="9">
        <v>0</v>
      </c>
      <c r="F30" s="9">
        <v>0</v>
      </c>
      <c r="G30" s="9">
        <v>7</v>
      </c>
      <c r="H30" s="9">
        <v>0</v>
      </c>
      <c r="I30" s="9">
        <v>0</v>
      </c>
      <c r="J30" s="9">
        <v>2</v>
      </c>
      <c r="K30" s="9">
        <v>0</v>
      </c>
      <c r="L30" s="9">
        <v>0</v>
      </c>
      <c r="M30" s="9">
        <v>0</v>
      </c>
      <c r="N30" s="9">
        <v>0</v>
      </c>
      <c r="O30" s="9">
        <v>10</v>
      </c>
      <c r="P30" s="9">
        <v>7</v>
      </c>
      <c r="Q30" s="9">
        <v>1</v>
      </c>
      <c r="R30" s="9">
        <v>3</v>
      </c>
      <c r="S30" s="9">
        <v>0</v>
      </c>
      <c r="T30" s="9">
        <v>0</v>
      </c>
      <c r="U30" s="9">
        <v>6</v>
      </c>
      <c r="V30" s="9">
        <v>0</v>
      </c>
      <c r="W30" s="9">
        <v>23</v>
      </c>
      <c r="X30" s="9">
        <v>79</v>
      </c>
      <c r="Y30" s="9">
        <v>0</v>
      </c>
      <c r="Z30" s="9">
        <v>1</v>
      </c>
      <c r="AA30" s="9">
        <v>0</v>
      </c>
      <c r="AB30" s="9">
        <v>0</v>
      </c>
      <c r="AC30" s="9">
        <v>20</v>
      </c>
      <c r="AD30" s="9">
        <v>0</v>
      </c>
      <c r="AE30" s="9">
        <v>0</v>
      </c>
      <c r="AF30" s="9">
        <v>21</v>
      </c>
      <c r="AG30" s="9">
        <v>1</v>
      </c>
      <c r="AH30" s="9">
        <v>1</v>
      </c>
      <c r="AI30" s="9">
        <v>1</v>
      </c>
      <c r="AJ30" s="9">
        <v>0</v>
      </c>
      <c r="AK30" s="9">
        <v>0</v>
      </c>
      <c r="AL30" s="9">
        <v>0</v>
      </c>
      <c r="AM30" s="9">
        <v>1</v>
      </c>
      <c r="AN30" s="9">
        <v>2</v>
      </c>
      <c r="AO30" s="9">
        <v>0</v>
      </c>
      <c r="AP30" s="9">
        <v>39</v>
      </c>
      <c r="AQ30" s="9">
        <v>10</v>
      </c>
      <c r="AR30" s="9">
        <v>0</v>
      </c>
      <c r="AS30" s="9">
        <v>0</v>
      </c>
      <c r="AT30" s="9">
        <v>3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1</v>
      </c>
      <c r="BA30" s="14">
        <f t="shared" si="0"/>
        <v>245</v>
      </c>
      <c r="BC30" s="11"/>
      <c r="BD30" s="12"/>
    </row>
    <row r="31" spans="1:56">
      <c r="A31" s="13" t="s">
        <v>82</v>
      </c>
      <c r="B31" s="9">
        <v>0</v>
      </c>
      <c r="C31" s="9">
        <v>0</v>
      </c>
      <c r="D31" s="9">
        <v>5</v>
      </c>
      <c r="E31" s="9">
        <v>0</v>
      </c>
      <c r="F31" s="9">
        <v>0</v>
      </c>
      <c r="G31" s="9">
        <v>0</v>
      </c>
      <c r="H31" s="9">
        <v>1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8</v>
      </c>
      <c r="Y31" s="9">
        <v>1</v>
      </c>
      <c r="Z31" s="9">
        <v>0</v>
      </c>
      <c r="AA31" s="9">
        <v>0</v>
      </c>
      <c r="AB31" s="9">
        <v>2</v>
      </c>
      <c r="AC31" s="9">
        <v>0</v>
      </c>
      <c r="AD31" s="9">
        <v>2</v>
      </c>
      <c r="AE31" s="9">
        <v>0</v>
      </c>
      <c r="AF31" s="9">
        <v>5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56</v>
      </c>
      <c r="AR31" s="9">
        <v>7</v>
      </c>
      <c r="AS31" s="9">
        <v>0</v>
      </c>
      <c r="AT31" s="9">
        <v>1</v>
      </c>
      <c r="AU31" s="9">
        <v>114</v>
      </c>
      <c r="AV31" s="9">
        <v>8</v>
      </c>
      <c r="AW31" s="9">
        <v>0</v>
      </c>
      <c r="AX31" s="9">
        <v>0</v>
      </c>
      <c r="AY31" s="9">
        <v>0</v>
      </c>
      <c r="AZ31" s="9">
        <v>0</v>
      </c>
      <c r="BA31" s="14">
        <f t="shared" si="0"/>
        <v>212</v>
      </c>
      <c r="BC31" s="11"/>
      <c r="BD31" s="12"/>
    </row>
    <row r="32" spans="1:56">
      <c r="A32" s="15" t="s">
        <v>83</v>
      </c>
      <c r="B32" s="16">
        <v>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1</v>
      </c>
      <c r="M32" s="16">
        <v>0</v>
      </c>
      <c r="N32" s="16">
        <v>0</v>
      </c>
      <c r="O32" s="16">
        <v>5</v>
      </c>
      <c r="P32" s="16">
        <v>8</v>
      </c>
      <c r="Q32" s="16">
        <v>0</v>
      </c>
      <c r="R32" s="16">
        <v>2</v>
      </c>
      <c r="S32" s="16">
        <v>0</v>
      </c>
      <c r="T32" s="16">
        <v>4</v>
      </c>
      <c r="U32" s="16">
        <v>60</v>
      </c>
      <c r="V32" s="16">
        <v>32</v>
      </c>
      <c r="W32" s="16">
        <v>0</v>
      </c>
      <c r="X32" s="16">
        <v>43</v>
      </c>
      <c r="Y32" s="16">
        <v>1</v>
      </c>
      <c r="Z32" s="16">
        <v>3</v>
      </c>
      <c r="AA32" s="16">
        <v>0</v>
      </c>
      <c r="AB32" s="16">
        <v>1</v>
      </c>
      <c r="AC32" s="16">
        <v>0</v>
      </c>
      <c r="AD32" s="16">
        <v>1</v>
      </c>
      <c r="AE32" s="16">
        <v>12</v>
      </c>
      <c r="AF32" s="16">
        <v>4</v>
      </c>
      <c r="AG32" s="16">
        <v>4</v>
      </c>
      <c r="AH32" s="16">
        <v>1</v>
      </c>
      <c r="AI32" s="16">
        <v>33</v>
      </c>
      <c r="AJ32" s="16">
        <v>0</v>
      </c>
      <c r="AK32" s="16">
        <v>0</v>
      </c>
      <c r="AL32" s="16">
        <v>0</v>
      </c>
      <c r="AM32" s="16">
        <v>0</v>
      </c>
      <c r="AN32" s="16">
        <v>3</v>
      </c>
      <c r="AO32" s="16">
        <v>0</v>
      </c>
      <c r="AP32" s="16">
        <v>23</v>
      </c>
      <c r="AQ32" s="16">
        <v>130</v>
      </c>
      <c r="AR32" s="16">
        <v>0</v>
      </c>
      <c r="AS32" s="16">
        <v>0</v>
      </c>
      <c r="AT32" s="16">
        <v>0</v>
      </c>
      <c r="AU32" s="16">
        <v>41</v>
      </c>
      <c r="AV32" s="16">
        <v>0</v>
      </c>
      <c r="AW32" s="16">
        <v>2</v>
      </c>
      <c r="AX32" s="16">
        <v>0</v>
      </c>
      <c r="AY32" s="16">
        <v>2</v>
      </c>
      <c r="AZ32" s="16">
        <v>10</v>
      </c>
      <c r="BA32" s="17">
        <f t="shared" si="0"/>
        <v>427</v>
      </c>
      <c r="BC32" s="11"/>
      <c r="BD32" s="12"/>
    </row>
    <row r="33" spans="1:56">
      <c r="A33" s="13" t="s">
        <v>84</v>
      </c>
      <c r="B33" s="9">
        <v>0</v>
      </c>
      <c r="C33" s="9">
        <v>0</v>
      </c>
      <c r="D33" s="9">
        <v>1</v>
      </c>
      <c r="E33" s="9">
        <v>2</v>
      </c>
      <c r="F33" s="9">
        <v>0</v>
      </c>
      <c r="G33" s="9">
        <v>3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9</v>
      </c>
      <c r="P33" s="9">
        <v>2</v>
      </c>
      <c r="Q33" s="9">
        <v>0</v>
      </c>
      <c r="R33" s="9">
        <v>0</v>
      </c>
      <c r="S33" s="9">
        <v>0</v>
      </c>
      <c r="T33" s="9">
        <v>0</v>
      </c>
      <c r="U33" s="9">
        <v>3</v>
      </c>
      <c r="V33" s="9">
        <v>0</v>
      </c>
      <c r="W33" s="9">
        <v>19</v>
      </c>
      <c r="X33" s="9">
        <v>136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5</v>
      </c>
      <c r="AE33" s="9">
        <v>0</v>
      </c>
      <c r="AF33" s="9">
        <v>6</v>
      </c>
      <c r="AG33" s="9">
        <v>3</v>
      </c>
      <c r="AH33" s="9">
        <v>0</v>
      </c>
      <c r="AI33" s="9">
        <v>1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17</v>
      </c>
      <c r="AQ33" s="9">
        <v>27</v>
      </c>
      <c r="AR33" s="9">
        <v>0</v>
      </c>
      <c r="AS33" s="9">
        <v>0</v>
      </c>
      <c r="AT33" s="9">
        <v>1</v>
      </c>
      <c r="AU33" s="9">
        <v>0</v>
      </c>
      <c r="AV33" s="9">
        <v>0</v>
      </c>
      <c r="AW33" s="9">
        <v>0</v>
      </c>
      <c r="AX33" s="9">
        <v>1</v>
      </c>
      <c r="AY33" s="9">
        <v>0</v>
      </c>
      <c r="AZ33" s="9">
        <v>1</v>
      </c>
      <c r="BA33" s="14">
        <f t="shared" si="0"/>
        <v>237</v>
      </c>
      <c r="BC33" s="11"/>
      <c r="BD33" s="12"/>
    </row>
    <row r="34" spans="1:56">
      <c r="A34" s="13" t="s">
        <v>85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</v>
      </c>
      <c r="V34" s="9">
        <v>0</v>
      </c>
      <c r="W34" s="9">
        <v>1</v>
      </c>
      <c r="X34" s="9">
        <v>5</v>
      </c>
      <c r="Y34" s="9">
        <v>0</v>
      </c>
      <c r="Z34" s="9">
        <v>0</v>
      </c>
      <c r="AA34" s="9">
        <v>0</v>
      </c>
      <c r="AB34" s="9">
        <v>0</v>
      </c>
      <c r="AC34" s="9">
        <v>1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</v>
      </c>
      <c r="AQ34" s="9">
        <v>2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14">
        <f t="shared" si="0"/>
        <v>12</v>
      </c>
      <c r="BC34" s="11"/>
      <c r="BD34" s="12"/>
    </row>
    <row r="35" spans="1:56">
      <c r="A35" s="13" t="s">
        <v>86</v>
      </c>
      <c r="B35" s="9">
        <v>0</v>
      </c>
      <c r="C35" s="9">
        <v>1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4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7</v>
      </c>
      <c r="Q35" s="9">
        <v>1</v>
      </c>
      <c r="R35" s="9">
        <v>0</v>
      </c>
      <c r="S35" s="9">
        <v>3</v>
      </c>
      <c r="T35" s="9">
        <v>5</v>
      </c>
      <c r="U35" s="9">
        <v>0</v>
      </c>
      <c r="V35" s="9">
        <v>0</v>
      </c>
      <c r="W35" s="9">
        <v>6</v>
      </c>
      <c r="X35" s="9">
        <v>6</v>
      </c>
      <c r="Y35" s="9">
        <v>0</v>
      </c>
      <c r="Z35" s="9">
        <v>0</v>
      </c>
      <c r="AA35" s="9">
        <v>0</v>
      </c>
      <c r="AB35" s="9">
        <v>0</v>
      </c>
      <c r="AC35" s="9">
        <v>2</v>
      </c>
      <c r="AD35" s="9">
        <v>0</v>
      </c>
      <c r="AE35" s="9">
        <v>0</v>
      </c>
      <c r="AF35" s="9">
        <v>13</v>
      </c>
      <c r="AG35" s="9">
        <v>2</v>
      </c>
      <c r="AH35" s="9">
        <v>0</v>
      </c>
      <c r="AI35" s="9">
        <v>7</v>
      </c>
      <c r="AJ35" s="9">
        <v>1</v>
      </c>
      <c r="AK35" s="9">
        <v>0</v>
      </c>
      <c r="AL35" s="9">
        <v>1</v>
      </c>
      <c r="AM35" s="9">
        <v>0</v>
      </c>
      <c r="AN35" s="9">
        <v>1</v>
      </c>
      <c r="AO35" s="9">
        <v>0</v>
      </c>
      <c r="AP35" s="9">
        <v>6</v>
      </c>
      <c r="AQ35" s="9">
        <v>2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2</v>
      </c>
      <c r="BA35" s="14">
        <f t="shared" si="0"/>
        <v>70</v>
      </c>
      <c r="BC35" s="11"/>
      <c r="BD35" s="12"/>
    </row>
    <row r="36" spans="1:56">
      <c r="A36" s="13" t="s">
        <v>87</v>
      </c>
      <c r="B36" s="9">
        <v>0</v>
      </c>
      <c r="C36" s="9">
        <v>0</v>
      </c>
      <c r="D36" s="9">
        <v>1</v>
      </c>
      <c r="E36" s="9">
        <v>0</v>
      </c>
      <c r="F36" s="9">
        <v>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4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9">
        <v>1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5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1</v>
      </c>
      <c r="BA36" s="14">
        <f t="shared" si="0"/>
        <v>16</v>
      </c>
      <c r="BC36" s="11"/>
      <c r="BD36" s="12"/>
    </row>
    <row r="37" spans="1:56">
      <c r="A37" s="15" t="s">
        <v>88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4</v>
      </c>
      <c r="X37" s="16">
        <v>2</v>
      </c>
      <c r="Y37" s="16">
        <v>0</v>
      </c>
      <c r="Z37" s="16">
        <v>0</v>
      </c>
      <c r="AA37" s="16">
        <v>0</v>
      </c>
      <c r="AB37" s="16">
        <v>0</v>
      </c>
      <c r="AC37" s="16">
        <v>3</v>
      </c>
      <c r="AD37" s="16">
        <v>0</v>
      </c>
      <c r="AE37" s="16">
        <v>2</v>
      </c>
      <c r="AF37" s="16">
        <v>4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1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7">
        <f t="shared" si="0"/>
        <v>17</v>
      </c>
      <c r="BC37" s="11"/>
      <c r="BD37" s="12"/>
    </row>
    <row r="38" spans="1:56">
      <c r="A38" s="13" t="s">
        <v>89</v>
      </c>
      <c r="B38" s="9">
        <v>0</v>
      </c>
      <c r="C38" s="9">
        <v>0</v>
      </c>
      <c r="D38" s="9">
        <v>3</v>
      </c>
      <c r="E38" s="9">
        <v>0</v>
      </c>
      <c r="F38" s="9">
        <v>0</v>
      </c>
      <c r="G38" s="9">
        <v>2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2</v>
      </c>
      <c r="X38" s="9">
        <v>10</v>
      </c>
      <c r="Y38" s="9">
        <v>0</v>
      </c>
      <c r="Z38" s="9">
        <v>0</v>
      </c>
      <c r="AA38" s="9">
        <v>0</v>
      </c>
      <c r="AB38" s="9">
        <v>0</v>
      </c>
      <c r="AC38" s="9">
        <v>1</v>
      </c>
      <c r="AD38" s="9">
        <v>0</v>
      </c>
      <c r="AE38" s="9">
        <v>0</v>
      </c>
      <c r="AF38" s="9">
        <v>7</v>
      </c>
      <c r="AG38" s="9">
        <v>1</v>
      </c>
      <c r="AH38" s="9">
        <v>1</v>
      </c>
      <c r="AI38" s="9">
        <v>10</v>
      </c>
      <c r="AJ38" s="9">
        <v>8</v>
      </c>
      <c r="AK38" s="9">
        <v>0</v>
      </c>
      <c r="AL38" s="9">
        <v>1</v>
      </c>
      <c r="AM38" s="9">
        <v>0</v>
      </c>
      <c r="AN38" s="9">
        <v>0</v>
      </c>
      <c r="AO38" s="9">
        <v>0</v>
      </c>
      <c r="AP38" s="9">
        <v>1</v>
      </c>
      <c r="AQ38" s="9">
        <v>2</v>
      </c>
      <c r="AR38" s="9">
        <v>0</v>
      </c>
      <c r="AS38" s="9">
        <v>3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14">
        <f t="shared" si="0"/>
        <v>53</v>
      </c>
      <c r="BC38" s="11"/>
      <c r="BD38" s="12"/>
    </row>
    <row r="39" spans="1:56">
      <c r="A39" s="13" t="s">
        <v>90</v>
      </c>
      <c r="B39" s="9">
        <v>0</v>
      </c>
      <c r="C39" s="9">
        <v>0</v>
      </c>
      <c r="D39" s="9">
        <v>1</v>
      </c>
      <c r="E39" s="9">
        <v>0</v>
      </c>
      <c r="F39" s="9">
        <v>2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3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2</v>
      </c>
      <c r="AG39" s="9">
        <v>0</v>
      </c>
      <c r="AH39" s="9">
        <v>1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5</v>
      </c>
      <c r="AO39" s="9">
        <v>0</v>
      </c>
      <c r="AP39" s="9">
        <v>2</v>
      </c>
      <c r="AQ39" s="9">
        <v>1</v>
      </c>
      <c r="AR39" s="9">
        <v>0</v>
      </c>
      <c r="AS39" s="9">
        <v>0</v>
      </c>
      <c r="AT39" s="9">
        <v>1</v>
      </c>
      <c r="AU39" s="9">
        <v>1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14">
        <f t="shared" si="0"/>
        <v>22</v>
      </c>
      <c r="BC39" s="11"/>
      <c r="BD39" s="12"/>
    </row>
    <row r="40" spans="1:56">
      <c r="A40" s="13" t="s">
        <v>91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8</v>
      </c>
      <c r="X40" s="9">
        <v>1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2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14">
        <f t="shared" si="0"/>
        <v>13</v>
      </c>
      <c r="BC40" s="11"/>
      <c r="BD40" s="12"/>
    </row>
    <row r="41" spans="1:56">
      <c r="A41" s="13" t="s">
        <v>92</v>
      </c>
      <c r="B41" s="9">
        <v>0</v>
      </c>
      <c r="C41" s="9">
        <v>1</v>
      </c>
      <c r="D41" s="9">
        <v>1</v>
      </c>
      <c r="E41" s="9">
        <v>0</v>
      </c>
      <c r="F41" s="9">
        <v>0</v>
      </c>
      <c r="G41" s="9">
        <v>0</v>
      </c>
      <c r="H41" s="9">
        <v>0</v>
      </c>
      <c r="I41" s="9">
        <v>5</v>
      </c>
      <c r="J41" s="9">
        <v>0</v>
      </c>
      <c r="K41" s="9">
        <v>10</v>
      </c>
      <c r="L41" s="9">
        <v>0</v>
      </c>
      <c r="M41" s="9">
        <v>0</v>
      </c>
      <c r="N41" s="9">
        <v>0</v>
      </c>
      <c r="O41" s="9">
        <v>1</v>
      </c>
      <c r="P41" s="9">
        <v>2</v>
      </c>
      <c r="Q41" s="9">
        <v>0</v>
      </c>
      <c r="R41" s="9">
        <v>0</v>
      </c>
      <c r="S41" s="9">
        <v>1</v>
      </c>
      <c r="T41" s="9">
        <v>1</v>
      </c>
      <c r="U41" s="9">
        <v>2</v>
      </c>
      <c r="V41" s="9">
        <v>0</v>
      </c>
      <c r="W41" s="9">
        <v>4</v>
      </c>
      <c r="X41" s="9">
        <v>129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7</v>
      </c>
      <c r="AG41" s="9">
        <v>7</v>
      </c>
      <c r="AH41" s="9">
        <v>0</v>
      </c>
      <c r="AI41" s="9">
        <v>0</v>
      </c>
      <c r="AJ41" s="9">
        <v>0</v>
      </c>
      <c r="AK41" s="9">
        <v>0</v>
      </c>
      <c r="AL41" s="9">
        <v>2</v>
      </c>
      <c r="AM41" s="9">
        <v>0</v>
      </c>
      <c r="AN41" s="9">
        <v>0</v>
      </c>
      <c r="AO41" s="9">
        <v>0</v>
      </c>
      <c r="AP41" s="9">
        <v>3</v>
      </c>
      <c r="AQ41" s="9">
        <v>42</v>
      </c>
      <c r="AR41" s="9">
        <v>0</v>
      </c>
      <c r="AS41" s="9">
        <v>0</v>
      </c>
      <c r="AT41" s="9">
        <v>1</v>
      </c>
      <c r="AU41" s="9">
        <v>5</v>
      </c>
      <c r="AV41" s="9">
        <v>0</v>
      </c>
      <c r="AW41" s="9">
        <v>0</v>
      </c>
      <c r="AX41" s="9">
        <v>1</v>
      </c>
      <c r="AY41" s="9">
        <v>0</v>
      </c>
      <c r="AZ41" s="9">
        <v>5</v>
      </c>
      <c r="BA41" s="14">
        <f t="shared" si="0"/>
        <v>230</v>
      </c>
      <c r="BC41" s="11"/>
      <c r="BD41" s="12"/>
    </row>
    <row r="42" spans="1:56">
      <c r="A42" s="15" t="s">
        <v>93</v>
      </c>
      <c r="B42" s="16">
        <v>0</v>
      </c>
      <c r="C42" s="16">
        <v>0</v>
      </c>
      <c r="D42" s="16">
        <v>1</v>
      </c>
      <c r="E42" s="16">
        <v>0</v>
      </c>
      <c r="F42" s="16">
        <v>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1</v>
      </c>
      <c r="AE42" s="16">
        <v>0</v>
      </c>
      <c r="AF42" s="16">
        <v>2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1</v>
      </c>
      <c r="AO42" s="16">
        <v>0</v>
      </c>
      <c r="AP42" s="16">
        <v>0</v>
      </c>
      <c r="AQ42" s="16">
        <v>4</v>
      </c>
      <c r="AR42" s="16">
        <v>0</v>
      </c>
      <c r="AS42" s="16">
        <v>0</v>
      </c>
      <c r="AT42" s="16">
        <v>0</v>
      </c>
      <c r="AU42" s="16">
        <v>2</v>
      </c>
      <c r="AV42" s="16">
        <v>0</v>
      </c>
      <c r="AW42" s="16">
        <v>0</v>
      </c>
      <c r="AX42" s="16">
        <v>1</v>
      </c>
      <c r="AY42" s="16">
        <v>0</v>
      </c>
      <c r="AZ42" s="16">
        <v>0</v>
      </c>
      <c r="BA42" s="17">
        <f t="shared" si="0"/>
        <v>15</v>
      </c>
      <c r="BC42" s="11"/>
      <c r="BD42" s="12"/>
    </row>
    <row r="43" spans="1:56">
      <c r="A43" s="13" t="s">
        <v>94</v>
      </c>
      <c r="B43" s="9">
        <v>1</v>
      </c>
      <c r="C43" s="9">
        <v>0</v>
      </c>
      <c r="D43" s="9">
        <v>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</v>
      </c>
      <c r="K43" s="9">
        <v>0</v>
      </c>
      <c r="L43" s="9">
        <v>0</v>
      </c>
      <c r="M43" s="9">
        <v>1</v>
      </c>
      <c r="N43" s="9">
        <v>2</v>
      </c>
      <c r="O43" s="9">
        <v>3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9</v>
      </c>
      <c r="V43" s="9">
        <v>0</v>
      </c>
      <c r="W43" s="9">
        <v>7</v>
      </c>
      <c r="X43" s="9">
        <v>8</v>
      </c>
      <c r="Y43" s="9">
        <v>0</v>
      </c>
      <c r="Z43" s="9">
        <v>0</v>
      </c>
      <c r="AA43" s="9">
        <v>0</v>
      </c>
      <c r="AB43" s="9">
        <v>4</v>
      </c>
      <c r="AC43" s="9">
        <v>1</v>
      </c>
      <c r="AD43" s="9">
        <v>0</v>
      </c>
      <c r="AE43" s="9">
        <v>0</v>
      </c>
      <c r="AF43" s="9">
        <v>10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19</v>
      </c>
      <c r="AQ43" s="9">
        <v>15</v>
      </c>
      <c r="AR43" s="9">
        <v>0</v>
      </c>
      <c r="AS43" s="9">
        <v>0</v>
      </c>
      <c r="AT43" s="9">
        <v>1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6</v>
      </c>
      <c r="BA43" s="14">
        <f t="shared" si="0"/>
        <v>93</v>
      </c>
      <c r="BC43" s="11"/>
      <c r="BD43" s="12"/>
    </row>
    <row r="44" spans="1:56">
      <c r="A44" s="13" t="s">
        <v>95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2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246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14">
        <f t="shared" si="0"/>
        <v>249</v>
      </c>
      <c r="BC44" s="11"/>
      <c r="BD44" s="12"/>
    </row>
    <row r="45" spans="1:56">
      <c r="A45" s="13" t="s">
        <v>96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</v>
      </c>
      <c r="K45" s="9">
        <v>0</v>
      </c>
      <c r="L45" s="9">
        <v>1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6</v>
      </c>
      <c r="V45" s="9">
        <v>0</v>
      </c>
      <c r="W45" s="9">
        <v>4</v>
      </c>
      <c r="X45" s="9">
        <v>12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2</v>
      </c>
      <c r="AG45" s="9">
        <v>0</v>
      </c>
      <c r="AH45" s="9">
        <v>0</v>
      </c>
      <c r="AI45" s="9">
        <v>2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1</v>
      </c>
      <c r="AQ45" s="9">
        <v>0</v>
      </c>
      <c r="AR45" s="9">
        <v>0</v>
      </c>
      <c r="AS45" s="9">
        <v>0</v>
      </c>
      <c r="AT45" s="9">
        <v>1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14">
        <f t="shared" si="0"/>
        <v>33</v>
      </c>
      <c r="BC45" s="11"/>
      <c r="BD45" s="12"/>
    </row>
    <row r="46" spans="1:56">
      <c r="A46" s="13" t="s">
        <v>97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45</v>
      </c>
      <c r="X46" s="9">
        <v>33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2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1</v>
      </c>
      <c r="AM46" s="9">
        <v>0</v>
      </c>
      <c r="AN46" s="9">
        <v>0</v>
      </c>
      <c r="AO46" s="9">
        <v>0</v>
      </c>
      <c r="AP46" s="9">
        <v>0</v>
      </c>
      <c r="AQ46" s="9">
        <v>1</v>
      </c>
      <c r="AR46" s="9">
        <v>0</v>
      </c>
      <c r="AS46" s="9">
        <v>0</v>
      </c>
      <c r="AT46" s="9">
        <v>1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1</v>
      </c>
      <c r="BA46" s="14">
        <f t="shared" si="0"/>
        <v>85</v>
      </c>
      <c r="BC46" s="11"/>
      <c r="BD46" s="12"/>
    </row>
    <row r="47" spans="1:56">
      <c r="A47" s="15" t="s">
        <v>98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1</v>
      </c>
      <c r="K47" s="16">
        <v>0</v>
      </c>
      <c r="L47" s="16">
        <v>0</v>
      </c>
      <c r="M47" s="16">
        <v>0</v>
      </c>
      <c r="N47" s="16">
        <v>0</v>
      </c>
      <c r="O47" s="16">
        <v>1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7</v>
      </c>
      <c r="X47" s="16">
        <v>3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1</v>
      </c>
      <c r="AE47" s="16">
        <v>0</v>
      </c>
      <c r="AF47" s="16">
        <v>2</v>
      </c>
      <c r="AG47" s="16">
        <v>0</v>
      </c>
      <c r="AH47" s="16">
        <v>1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12</v>
      </c>
      <c r="AO47" s="16">
        <v>0</v>
      </c>
      <c r="AP47" s="16">
        <v>3</v>
      </c>
      <c r="AQ47" s="16">
        <v>8</v>
      </c>
      <c r="AR47" s="16">
        <v>0</v>
      </c>
      <c r="AS47" s="16">
        <v>0</v>
      </c>
      <c r="AT47" s="16">
        <v>1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1</v>
      </c>
      <c r="BA47" s="17">
        <f t="shared" si="0"/>
        <v>41</v>
      </c>
      <c r="BC47" s="11"/>
      <c r="BD47" s="12"/>
    </row>
    <row r="48" spans="1:56">
      <c r="A48" s="13" t="s">
        <v>99</v>
      </c>
      <c r="B48" s="9">
        <v>0</v>
      </c>
      <c r="C48" s="9">
        <v>0</v>
      </c>
      <c r="D48" s="9">
        <v>14</v>
      </c>
      <c r="E48" s="9">
        <v>0</v>
      </c>
      <c r="F48" s="9">
        <v>0</v>
      </c>
      <c r="G48" s="9">
        <v>2</v>
      </c>
      <c r="H48" s="9">
        <v>2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10</v>
      </c>
      <c r="P48" s="9">
        <v>67</v>
      </c>
      <c r="Q48" s="9">
        <v>2</v>
      </c>
      <c r="R48" s="9">
        <v>6</v>
      </c>
      <c r="S48" s="9">
        <v>0</v>
      </c>
      <c r="T48" s="9">
        <v>0</v>
      </c>
      <c r="U48" s="9">
        <v>259</v>
      </c>
      <c r="V48" s="9">
        <v>0</v>
      </c>
      <c r="W48" s="9">
        <v>5</v>
      </c>
      <c r="X48" s="9">
        <v>67</v>
      </c>
      <c r="Y48" s="9">
        <v>2</v>
      </c>
      <c r="Z48" s="9">
        <v>1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10</v>
      </c>
      <c r="AG48" s="9">
        <v>3</v>
      </c>
      <c r="AH48" s="9">
        <v>4</v>
      </c>
      <c r="AI48" s="9">
        <v>24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3</v>
      </c>
      <c r="AQ48" s="9">
        <v>12</v>
      </c>
      <c r="AR48" s="9">
        <v>0</v>
      </c>
      <c r="AS48" s="9">
        <v>25</v>
      </c>
      <c r="AT48" s="9">
        <v>2</v>
      </c>
      <c r="AU48" s="9">
        <v>9</v>
      </c>
      <c r="AV48" s="9">
        <v>1</v>
      </c>
      <c r="AW48" s="9">
        <v>0</v>
      </c>
      <c r="AX48" s="9">
        <v>0</v>
      </c>
      <c r="AY48" s="9">
        <v>0</v>
      </c>
      <c r="AZ48" s="9">
        <v>4</v>
      </c>
      <c r="BA48" s="14">
        <f t="shared" si="0"/>
        <v>534</v>
      </c>
      <c r="BC48" s="11"/>
      <c r="BD48" s="12"/>
    </row>
    <row r="49" spans="1:57">
      <c r="A49" s="13" t="s">
        <v>100</v>
      </c>
      <c r="B49" s="9">
        <v>0</v>
      </c>
      <c r="C49" s="9">
        <v>0</v>
      </c>
      <c r="D49" s="9">
        <v>1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</v>
      </c>
      <c r="K49" s="9">
        <v>1</v>
      </c>
      <c r="L49" s="9">
        <v>4</v>
      </c>
      <c r="M49" s="9">
        <v>0</v>
      </c>
      <c r="N49" s="9">
        <v>0</v>
      </c>
      <c r="O49" s="9">
        <v>3</v>
      </c>
      <c r="P49" s="9">
        <v>2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2</v>
      </c>
      <c r="W49" s="9">
        <v>6</v>
      </c>
      <c r="X49" s="9">
        <v>5</v>
      </c>
      <c r="Y49" s="9">
        <v>0</v>
      </c>
      <c r="Z49" s="9">
        <v>0</v>
      </c>
      <c r="AA49" s="9">
        <v>0</v>
      </c>
      <c r="AB49" s="9">
        <v>0</v>
      </c>
      <c r="AC49" s="9">
        <v>1</v>
      </c>
      <c r="AD49" s="9">
        <v>0</v>
      </c>
      <c r="AE49" s="9">
        <v>1</v>
      </c>
      <c r="AF49" s="9">
        <v>1</v>
      </c>
      <c r="AG49" s="9">
        <v>1</v>
      </c>
      <c r="AH49" s="9">
        <v>0</v>
      </c>
      <c r="AI49" s="9">
        <v>0</v>
      </c>
      <c r="AJ49" s="9">
        <v>0</v>
      </c>
      <c r="AK49" s="9">
        <v>1</v>
      </c>
      <c r="AL49" s="9">
        <v>0</v>
      </c>
      <c r="AM49" s="9">
        <v>2</v>
      </c>
      <c r="AN49" s="9">
        <v>1</v>
      </c>
      <c r="AO49" s="9">
        <v>0</v>
      </c>
      <c r="AP49" s="9">
        <v>3</v>
      </c>
      <c r="AQ49" s="9">
        <v>2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1</v>
      </c>
      <c r="AX49" s="9">
        <v>0</v>
      </c>
      <c r="AY49" s="9">
        <v>0</v>
      </c>
      <c r="AZ49" s="9">
        <v>1</v>
      </c>
      <c r="BA49" s="14">
        <f t="shared" si="0"/>
        <v>41</v>
      </c>
      <c r="BC49" s="11"/>
      <c r="BD49" s="12"/>
    </row>
    <row r="50" spans="1:57">
      <c r="A50" s="13" t="s">
        <v>101</v>
      </c>
      <c r="B50" s="9">
        <v>0</v>
      </c>
      <c r="C50" s="9">
        <v>2</v>
      </c>
      <c r="D50" s="9">
        <v>1</v>
      </c>
      <c r="E50" s="9">
        <v>0</v>
      </c>
      <c r="F50" s="9">
        <v>0</v>
      </c>
      <c r="G50" s="9">
        <v>0</v>
      </c>
      <c r="H50" s="9">
        <v>1</v>
      </c>
      <c r="I50" s="9">
        <v>0</v>
      </c>
      <c r="J50" s="9">
        <v>0</v>
      </c>
      <c r="K50" s="9">
        <v>0</v>
      </c>
      <c r="L50" s="9">
        <v>6</v>
      </c>
      <c r="M50" s="9">
        <v>0</v>
      </c>
      <c r="N50" s="9">
        <v>0</v>
      </c>
      <c r="O50" s="9">
        <v>2</v>
      </c>
      <c r="P50" s="9">
        <v>0</v>
      </c>
      <c r="Q50" s="9">
        <v>0</v>
      </c>
      <c r="R50" s="9">
        <v>0</v>
      </c>
      <c r="S50" s="9">
        <v>2</v>
      </c>
      <c r="T50" s="9">
        <v>0</v>
      </c>
      <c r="U50" s="9">
        <v>0</v>
      </c>
      <c r="V50" s="9">
        <v>0</v>
      </c>
      <c r="W50" s="9">
        <v>9</v>
      </c>
      <c r="X50" s="9">
        <v>6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9">
        <v>0</v>
      </c>
      <c r="AE50" s="9">
        <v>0</v>
      </c>
      <c r="AF50" s="9">
        <v>4</v>
      </c>
      <c r="AG50" s="9">
        <v>1</v>
      </c>
      <c r="AH50" s="9">
        <v>0</v>
      </c>
      <c r="AI50" s="9">
        <v>0</v>
      </c>
      <c r="AJ50" s="9">
        <v>0</v>
      </c>
      <c r="AK50" s="9">
        <v>0</v>
      </c>
      <c r="AL50" s="9">
        <v>1</v>
      </c>
      <c r="AM50" s="9">
        <v>0</v>
      </c>
      <c r="AN50" s="9">
        <v>0</v>
      </c>
      <c r="AO50" s="9">
        <v>0</v>
      </c>
      <c r="AP50" s="9">
        <v>4</v>
      </c>
      <c r="AQ50" s="9">
        <v>0</v>
      </c>
      <c r="AR50" s="9">
        <v>0</v>
      </c>
      <c r="AS50" s="9">
        <v>0</v>
      </c>
      <c r="AT50" s="9">
        <v>1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14">
        <f t="shared" si="0"/>
        <v>41</v>
      </c>
      <c r="BC50" s="11"/>
      <c r="BD50" s="12"/>
    </row>
    <row r="51" spans="1:57">
      <c r="A51" s="13" t="s">
        <v>102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3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3</v>
      </c>
      <c r="AG51" s="9">
        <v>0</v>
      </c>
      <c r="AH51" s="9">
        <v>1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1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2</v>
      </c>
      <c r="AV51" s="9">
        <v>0</v>
      </c>
      <c r="AW51" s="9">
        <v>2</v>
      </c>
      <c r="AX51" s="9">
        <v>1</v>
      </c>
      <c r="AY51" s="9">
        <v>0</v>
      </c>
      <c r="AZ51" s="9">
        <v>0</v>
      </c>
      <c r="BA51" s="14">
        <f t="shared" si="0"/>
        <v>16</v>
      </c>
      <c r="BC51" s="11"/>
      <c r="BD51" s="12"/>
    </row>
    <row r="52" spans="1:57">
      <c r="A52" s="15" t="s">
        <v>103</v>
      </c>
      <c r="B52" s="16">
        <v>0</v>
      </c>
      <c r="C52" s="16">
        <v>1</v>
      </c>
      <c r="D52" s="16">
        <v>0</v>
      </c>
      <c r="E52" s="16">
        <v>2</v>
      </c>
      <c r="F52" s="16">
        <v>0</v>
      </c>
      <c r="G52" s="16">
        <v>0</v>
      </c>
      <c r="H52" s="16">
        <v>0</v>
      </c>
      <c r="I52" s="16">
        <v>0</v>
      </c>
      <c r="J52" s="16">
        <v>2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0</v>
      </c>
      <c r="Q52" s="16">
        <v>0</v>
      </c>
      <c r="R52" s="16">
        <v>4</v>
      </c>
      <c r="S52" s="16">
        <v>0</v>
      </c>
      <c r="T52" s="16">
        <v>0</v>
      </c>
      <c r="U52" s="16">
        <v>19</v>
      </c>
      <c r="V52" s="16">
        <v>0</v>
      </c>
      <c r="W52" s="16">
        <v>2</v>
      </c>
      <c r="X52" s="16">
        <v>183</v>
      </c>
      <c r="Y52" s="16">
        <v>1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3</v>
      </c>
      <c r="AG52" s="16">
        <v>3</v>
      </c>
      <c r="AH52" s="16">
        <v>0</v>
      </c>
      <c r="AI52" s="16">
        <v>1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278</v>
      </c>
      <c r="AQ52" s="16">
        <v>45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7">
        <f t="shared" si="0"/>
        <v>545</v>
      </c>
      <c r="BC52" s="11"/>
      <c r="BD52" s="12"/>
    </row>
    <row r="53" spans="1:57">
      <c r="A53" s="13" t="s">
        <v>104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14">
        <f t="shared" si="0"/>
        <v>0</v>
      </c>
      <c r="BC53" s="11"/>
      <c r="BD53" s="12"/>
    </row>
    <row r="54" spans="1:57" ht="13.5" thickBot="1">
      <c r="A54" s="13" t="s">
        <v>105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14">
        <f t="shared" si="0"/>
        <v>0</v>
      </c>
      <c r="BC54" s="11"/>
      <c r="BD54" s="12"/>
    </row>
    <row r="55" spans="1:57" ht="22.5" customHeight="1" thickBot="1">
      <c r="A55" s="18" t="s">
        <v>106</v>
      </c>
      <c r="B55" s="19">
        <f t="shared" ref="B55:AZ55" si="1">SUM(B3:B54)</f>
        <v>9</v>
      </c>
      <c r="C55" s="19">
        <f t="shared" si="1"/>
        <v>10</v>
      </c>
      <c r="D55" s="19">
        <f t="shared" si="1"/>
        <v>117</v>
      </c>
      <c r="E55" s="19">
        <f t="shared" si="1"/>
        <v>13</v>
      </c>
      <c r="F55" s="19">
        <f t="shared" si="1"/>
        <v>8</v>
      </c>
      <c r="G55" s="19">
        <f t="shared" si="1"/>
        <v>46</v>
      </c>
      <c r="H55" s="19">
        <f t="shared" si="1"/>
        <v>6</v>
      </c>
      <c r="I55" s="19">
        <f t="shared" si="1"/>
        <v>6</v>
      </c>
      <c r="J55" s="19">
        <f t="shared" si="1"/>
        <v>38</v>
      </c>
      <c r="K55" s="19">
        <f t="shared" si="1"/>
        <v>24</v>
      </c>
      <c r="L55" s="19">
        <f t="shared" si="1"/>
        <v>32</v>
      </c>
      <c r="M55" s="19">
        <f t="shared" si="1"/>
        <v>5</v>
      </c>
      <c r="N55" s="19">
        <f t="shared" si="1"/>
        <v>6</v>
      </c>
      <c r="O55" s="19">
        <f t="shared" si="1"/>
        <v>85</v>
      </c>
      <c r="P55" s="19">
        <f t="shared" si="1"/>
        <v>125</v>
      </c>
      <c r="Q55" s="19">
        <f t="shared" si="1"/>
        <v>7</v>
      </c>
      <c r="R55" s="19">
        <f t="shared" si="1"/>
        <v>65</v>
      </c>
      <c r="S55" s="19">
        <f t="shared" si="1"/>
        <v>6</v>
      </c>
      <c r="T55" s="19">
        <f t="shared" si="1"/>
        <v>12</v>
      </c>
      <c r="U55" s="19">
        <f t="shared" si="1"/>
        <v>695</v>
      </c>
      <c r="V55" s="19">
        <f t="shared" si="1"/>
        <v>369</v>
      </c>
      <c r="W55" s="19">
        <f t="shared" si="1"/>
        <v>293</v>
      </c>
      <c r="X55" s="19">
        <f t="shared" si="1"/>
        <v>1119</v>
      </c>
      <c r="Y55" s="19">
        <f t="shared" si="1"/>
        <v>7</v>
      </c>
      <c r="Z55" s="19">
        <f t="shared" si="1"/>
        <v>9</v>
      </c>
      <c r="AA55" s="19">
        <f t="shared" si="1"/>
        <v>5</v>
      </c>
      <c r="AB55" s="19">
        <f t="shared" si="1"/>
        <v>16</v>
      </c>
      <c r="AC55" s="19">
        <f t="shared" si="1"/>
        <v>50</v>
      </c>
      <c r="AD55" s="19">
        <f t="shared" si="1"/>
        <v>32</v>
      </c>
      <c r="AE55" s="19">
        <f t="shared" si="1"/>
        <v>35</v>
      </c>
      <c r="AF55" s="19">
        <f t="shared" si="1"/>
        <v>198</v>
      </c>
      <c r="AG55" s="19">
        <f t="shared" si="1"/>
        <v>57</v>
      </c>
      <c r="AH55" s="19">
        <f t="shared" si="1"/>
        <v>18</v>
      </c>
      <c r="AI55" s="19">
        <f t="shared" si="1"/>
        <v>105</v>
      </c>
      <c r="AJ55" s="19">
        <f t="shared" si="1"/>
        <v>12</v>
      </c>
      <c r="AK55" s="19">
        <f t="shared" si="1"/>
        <v>26</v>
      </c>
      <c r="AL55" s="19">
        <f t="shared" si="1"/>
        <v>7</v>
      </c>
      <c r="AM55" s="19">
        <f t="shared" si="1"/>
        <v>38</v>
      </c>
      <c r="AN55" s="19">
        <f t="shared" si="1"/>
        <v>29</v>
      </c>
      <c r="AO55" s="19">
        <f t="shared" si="1"/>
        <v>5</v>
      </c>
      <c r="AP55" s="19">
        <f t="shared" si="1"/>
        <v>503</v>
      </c>
      <c r="AQ55" s="19">
        <f t="shared" si="1"/>
        <v>607</v>
      </c>
      <c r="AR55" s="19">
        <f t="shared" si="1"/>
        <v>28</v>
      </c>
      <c r="AS55" s="19">
        <f t="shared" si="1"/>
        <v>31</v>
      </c>
      <c r="AT55" s="19">
        <f t="shared" si="1"/>
        <v>32</v>
      </c>
      <c r="AU55" s="19">
        <f t="shared" si="1"/>
        <v>364</v>
      </c>
      <c r="AV55" s="19">
        <f t="shared" si="1"/>
        <v>10</v>
      </c>
      <c r="AW55" s="19">
        <f t="shared" si="1"/>
        <v>9</v>
      </c>
      <c r="AX55" s="19">
        <f t="shared" si="1"/>
        <v>6</v>
      </c>
      <c r="AY55" s="19">
        <f t="shared" si="1"/>
        <v>5</v>
      </c>
      <c r="AZ55" s="19">
        <f t="shared" si="1"/>
        <v>84</v>
      </c>
      <c r="BA55" s="20">
        <f t="shared" si="0"/>
        <v>5424</v>
      </c>
      <c r="BB55" s="21"/>
      <c r="BC55" s="11"/>
      <c r="BD55" s="12"/>
      <c r="BE55" s="21"/>
    </row>
    <row r="57" spans="1:57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</row>
  </sheetData>
  <printOptions horizontalCentered="1"/>
  <pageMargins left="0.35433070866141736" right="0.47244094488188981" top="0.98425196850393704" bottom="0.31496062992125984" header="0" footer="0"/>
  <pageSetup paperSize="9" scale="62" fitToWidth="4" orientation="landscape" r:id="rId1"/>
  <headerFooter alignWithMargins="0">
    <oddHeader>&amp;L&amp;G&amp;R&amp;"Arial,Cursiva"&amp;UAnuario Estadístico General 2012</oddHeader>
    <oddFooter>&amp;R&amp;9&amp;P&amp; 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V.1.8.</vt:lpstr>
      <vt:lpstr>V.1.8.!Títulos_a_imprimir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Gonzalez Loro</dc:creator>
  <cp:lastModifiedBy>Mercedes Gonzalez Loro</cp:lastModifiedBy>
  <dcterms:created xsi:type="dcterms:W3CDTF">2013-12-10T11:11:22Z</dcterms:created>
  <dcterms:modified xsi:type="dcterms:W3CDTF">2013-12-10T11:12:22Z</dcterms:modified>
</cp:coreProperties>
</file>