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GT\PORTALES\"/>
    </mc:Choice>
  </mc:AlternateContent>
  <bookViews>
    <workbookView xWindow="120" yWindow="135" windowWidth="21315" windowHeight="9540" activeTab="1"/>
  </bookViews>
  <sheets>
    <sheet name="TÉRMINOS UTILIZADOS" sheetId="16" r:id="rId1"/>
    <sheet name="ENERO 2021" sheetId="9" r:id="rId2"/>
    <sheet name="FEBRERO 2021" sheetId="10" r:id="rId3"/>
    <sheet name="MARZO 2021" sheetId="11" r:id="rId4"/>
    <sheet name="ABRIL 2021" sheetId="12" r:id="rId5"/>
    <sheet name="MAYO 2021" sheetId="13" r:id="rId6"/>
    <sheet name="JUNIO 2021" sheetId="14" r:id="rId7"/>
    <sheet name="JULIO 2021" sheetId="7" r:id="rId8"/>
    <sheet name="AGOSTO 2021" sheetId="1" r:id="rId9"/>
    <sheet name="SEPTIEMBRE 2021" sheetId="2" r:id="rId10"/>
    <sheet name="OCTUBRE 2021" sheetId="3" r:id="rId11"/>
    <sheet name="NOVIEMBRE 2021" sheetId="4" r:id="rId12"/>
    <sheet name="DICIEMBRE 2021" sheetId="5" r:id="rId13"/>
    <sheet name="ANUAL" sheetId="8" r:id="rId14"/>
  </sheets>
  <calcPr calcId="152511"/>
</workbook>
</file>

<file path=xl/calcChain.xml><?xml version="1.0" encoding="utf-8"?>
<calcChain xmlns="http://schemas.openxmlformats.org/spreadsheetml/2006/main">
  <c r="K49" i="8" l="1"/>
  <c r="J49" i="8"/>
  <c r="H49" i="8"/>
  <c r="G49" i="8"/>
  <c r="E49" i="8"/>
  <c r="D49" i="8"/>
  <c r="O5" i="8"/>
  <c r="O6" i="8"/>
  <c r="O7" i="8"/>
  <c r="O8" i="8"/>
  <c r="O49" i="8" s="1"/>
  <c r="L49" i="8" s="1"/>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 i="8"/>
  <c r="N49" i="8" s="1"/>
  <c r="I49" i="8" s="1"/>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 i="8"/>
  <c r="M49" i="8" s="1"/>
  <c r="F49" i="8" s="1"/>
  <c r="K49" i="5" l="1"/>
  <c r="J49" i="5"/>
  <c r="H49" i="5"/>
  <c r="G49" i="5"/>
  <c r="E49" i="5"/>
  <c r="D49" i="5"/>
  <c r="O5" i="5"/>
  <c r="O6" i="5"/>
  <c r="O7" i="5"/>
  <c r="O8" i="5"/>
  <c r="O9" i="5"/>
  <c r="O10" i="5"/>
  <c r="O11" i="5"/>
  <c r="O12" i="5"/>
  <c r="O13" i="5"/>
  <c r="O14" i="5"/>
  <c r="O15" i="5"/>
  <c r="O16" i="5"/>
  <c r="O17" i="5"/>
  <c r="O18" i="5"/>
  <c r="O19" i="5"/>
  <c r="O20" i="5"/>
  <c r="O21" i="5"/>
  <c r="O22" i="5"/>
  <c r="O23" i="5"/>
  <c r="O24" i="5"/>
  <c r="O25" i="5"/>
  <c r="O26" i="5"/>
  <c r="O27" i="5"/>
  <c r="O28" i="5"/>
  <c r="O29" i="5"/>
  <c r="O30" i="5"/>
  <c r="O31" i="5"/>
  <c r="O32" i="5"/>
  <c r="O33" i="5"/>
  <c r="O34" i="5"/>
  <c r="O35" i="5"/>
  <c r="O36" i="5"/>
  <c r="O37" i="5"/>
  <c r="O38" i="5"/>
  <c r="O39" i="5"/>
  <c r="O40" i="5"/>
  <c r="O41" i="5"/>
  <c r="O42" i="5"/>
  <c r="O43" i="5"/>
  <c r="O44" i="5"/>
  <c r="O45" i="5"/>
  <c r="O46" i="5"/>
  <c r="O47" i="5"/>
  <c r="O48" i="5"/>
  <c r="O4" i="5"/>
  <c r="O49" i="5" s="1"/>
  <c r="L49" i="5" s="1"/>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 i="5"/>
  <c r="N49" i="5" s="1"/>
  <c r="I49" i="5" s="1"/>
  <c r="M5" i="5"/>
  <c r="M6" i="5"/>
  <c r="M49" i="5" s="1"/>
  <c r="F49" i="5" s="1"/>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 i="5"/>
  <c r="K49" i="4"/>
  <c r="J49" i="4"/>
  <c r="H49" i="4"/>
  <c r="G49" i="4"/>
  <c r="E49" i="4"/>
  <c r="D49" i="4"/>
  <c r="O5" i="4"/>
  <c r="O6" i="4"/>
  <c r="O7" i="4"/>
  <c r="O8" i="4"/>
  <c r="O9" i="4"/>
  <c r="O10" i="4"/>
  <c r="O11" i="4"/>
  <c r="O12" i="4"/>
  <c r="O13" i="4"/>
  <c r="O14" i="4"/>
  <c r="O49" i="4" s="1"/>
  <c r="L49" i="4" s="1"/>
  <c r="O15" i="4"/>
  <c r="O16" i="4"/>
  <c r="O17" i="4"/>
  <c r="O18" i="4"/>
  <c r="O19" i="4"/>
  <c r="O20" i="4"/>
  <c r="O21" i="4"/>
  <c r="O22" i="4"/>
  <c r="O23" i="4"/>
  <c r="O24" i="4"/>
  <c r="O25" i="4"/>
  <c r="O26" i="4"/>
  <c r="O27" i="4"/>
  <c r="O28" i="4"/>
  <c r="O29" i="4"/>
  <c r="O30" i="4"/>
  <c r="O31" i="4"/>
  <c r="O32" i="4"/>
  <c r="O33" i="4"/>
  <c r="O34" i="4"/>
  <c r="O35" i="4"/>
  <c r="O36" i="4"/>
  <c r="O37" i="4"/>
  <c r="O38" i="4"/>
  <c r="O39" i="4"/>
  <c r="O40" i="4"/>
  <c r="O41" i="4"/>
  <c r="O42" i="4"/>
  <c r="O43" i="4"/>
  <c r="O44" i="4"/>
  <c r="O45" i="4"/>
  <c r="O46" i="4"/>
  <c r="O47" i="4"/>
  <c r="O48" i="4"/>
  <c r="O4" i="4"/>
  <c r="N5" i="4"/>
  <c r="N6" i="4"/>
  <c r="N7" i="4"/>
  <c r="N8" i="4"/>
  <c r="N9" i="4"/>
  <c r="N10" i="4"/>
  <c r="N11" i="4"/>
  <c r="N12" i="4"/>
  <c r="N13" i="4"/>
  <c r="N14" i="4"/>
  <c r="N15" i="4"/>
  <c r="N16" i="4"/>
  <c r="N17" i="4"/>
  <c r="N18" i="4"/>
  <c r="N19" i="4"/>
  <c r="N20" i="4"/>
  <c r="N21" i="4"/>
  <c r="N22" i="4"/>
  <c r="N23" i="4"/>
  <c r="N24" i="4"/>
  <c r="N25" i="4"/>
  <c r="N26" i="4"/>
  <c r="N27" i="4"/>
  <c r="N28" i="4"/>
  <c r="N29" i="4"/>
  <c r="N30" i="4"/>
  <c r="N31" i="4"/>
  <c r="N32" i="4"/>
  <c r="N33" i="4"/>
  <c r="N34" i="4"/>
  <c r="N35" i="4"/>
  <c r="N36" i="4"/>
  <c r="N37" i="4"/>
  <c r="N38" i="4"/>
  <c r="N39" i="4"/>
  <c r="N40" i="4"/>
  <c r="N41" i="4"/>
  <c r="N42" i="4"/>
  <c r="N43" i="4"/>
  <c r="N44" i="4"/>
  <c r="N45" i="4"/>
  <c r="N46" i="4"/>
  <c r="N47" i="4"/>
  <c r="N48" i="4"/>
  <c r="N4" i="4"/>
  <c r="N49" i="4" s="1"/>
  <c r="I49" i="4" s="1"/>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 i="4"/>
  <c r="M49" i="4" s="1"/>
  <c r="F49" i="4" s="1"/>
  <c r="K49" i="3"/>
  <c r="J49" i="3"/>
  <c r="H49" i="3"/>
  <c r="G49" i="3"/>
  <c r="E49" i="3"/>
  <c r="D49" i="3"/>
  <c r="O5" i="3"/>
  <c r="O6" i="3"/>
  <c r="O49" i="3" s="1"/>
  <c r="L49" i="3" s="1"/>
  <c r="O7" i="3"/>
  <c r="O8" i="3"/>
  <c r="O9" i="3"/>
  <c r="O10" i="3"/>
  <c r="O11" i="3"/>
  <c r="O12" i="3"/>
  <c r="O13" i="3"/>
  <c r="O14" i="3"/>
  <c r="O15" i="3"/>
  <c r="O16" i="3"/>
  <c r="O17" i="3"/>
  <c r="O18" i="3"/>
  <c r="O19" i="3"/>
  <c r="O20" i="3"/>
  <c r="O21" i="3"/>
  <c r="O22" i="3"/>
  <c r="O23" i="3"/>
  <c r="O24" i="3"/>
  <c r="O25" i="3"/>
  <c r="O26" i="3"/>
  <c r="O27" i="3"/>
  <c r="O28" i="3"/>
  <c r="O29" i="3"/>
  <c r="O30" i="3"/>
  <c r="O31" i="3"/>
  <c r="O32" i="3"/>
  <c r="O33" i="3"/>
  <c r="O34" i="3"/>
  <c r="O35" i="3"/>
  <c r="O36" i="3"/>
  <c r="O37" i="3"/>
  <c r="O38" i="3"/>
  <c r="O39" i="3"/>
  <c r="O40" i="3"/>
  <c r="O41" i="3"/>
  <c r="O42" i="3"/>
  <c r="O43" i="3"/>
  <c r="O44" i="3"/>
  <c r="O45" i="3"/>
  <c r="O46" i="3"/>
  <c r="O47" i="3"/>
  <c r="O48" i="3"/>
  <c r="O4" i="3"/>
  <c r="N5" i="3"/>
  <c r="N6" i="3"/>
  <c r="N49" i="3" s="1"/>
  <c r="I49" i="3" s="1"/>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4" i="3"/>
  <c r="M49" i="3" s="1"/>
  <c r="F49" i="3" s="1"/>
  <c r="D49" i="2"/>
  <c r="E49" i="2"/>
  <c r="G49" i="2"/>
  <c r="H49" i="2"/>
  <c r="J49" i="2"/>
  <c r="K49" i="2"/>
  <c r="O5" i="2"/>
  <c r="O6" i="2"/>
  <c r="O7" i="2"/>
  <c r="O8" i="2"/>
  <c r="O49" i="2" s="1"/>
  <c r="L49" i="2" s="1"/>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 i="2"/>
  <c r="N5" i="2"/>
  <c r="N6" i="2"/>
  <c r="N49" i="2" s="1"/>
  <c r="I49" i="2" s="1"/>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 i="2"/>
  <c r="M49" i="2" s="1"/>
  <c r="F49" i="2" s="1"/>
  <c r="K49" i="1"/>
  <c r="J49" i="1"/>
  <c r="H49" i="1"/>
  <c r="G49" i="1"/>
  <c r="E49" i="1"/>
  <c r="D49" i="1"/>
  <c r="O5"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 i="1"/>
  <c r="O49" i="1" s="1"/>
  <c r="L49" i="1" s="1"/>
  <c r="N5" i="1"/>
  <c r="N6" i="1"/>
  <c r="N7" i="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 i="1"/>
  <c r="N49" i="1" s="1"/>
  <c r="I49" i="1" s="1"/>
  <c r="M5" i="1"/>
  <c r="M6" i="1"/>
  <c r="M49" i="1" s="1"/>
  <c r="F49" i="1" s="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 i="1"/>
  <c r="K49" i="7"/>
  <c r="J49" i="7"/>
  <c r="H49" i="7"/>
  <c r="G49" i="7"/>
  <c r="E49" i="7"/>
  <c r="D49" i="7"/>
  <c r="O5" i="7"/>
  <c r="O6" i="7"/>
  <c r="O49" i="7" s="1"/>
  <c r="L49" i="7" s="1"/>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 i="7"/>
  <c r="N5" i="7"/>
  <c r="N6" i="7"/>
  <c r="N7" i="7"/>
  <c r="N8" i="7"/>
  <c r="N9" i="7"/>
  <c r="N10" i="7"/>
  <c r="N11" i="7"/>
  <c r="N12" i="7"/>
  <c r="N13" i="7"/>
  <c r="N14" i="7"/>
  <c r="N15" i="7"/>
  <c r="N16" i="7"/>
  <c r="N17" i="7"/>
  <c r="N18" i="7"/>
  <c r="N19" i="7"/>
  <c r="N20" i="7"/>
  <c r="N21" i="7"/>
  <c r="N22" i="7"/>
  <c r="N23" i="7"/>
  <c r="N24" i="7"/>
  <c r="N25" i="7"/>
  <c r="N26" i="7"/>
  <c r="N27" i="7"/>
  <c r="N28" i="7"/>
  <c r="N29" i="7"/>
  <c r="N30" i="7"/>
  <c r="N31" i="7"/>
  <c r="N32" i="7"/>
  <c r="N33" i="7"/>
  <c r="N34" i="7"/>
  <c r="N35" i="7"/>
  <c r="N36" i="7"/>
  <c r="N37" i="7"/>
  <c r="N38" i="7"/>
  <c r="N39" i="7"/>
  <c r="N40" i="7"/>
  <c r="N41" i="7"/>
  <c r="N42" i="7"/>
  <c r="N43" i="7"/>
  <c r="N44" i="7"/>
  <c r="N45" i="7"/>
  <c r="N46" i="7"/>
  <c r="N47" i="7"/>
  <c r="N48" i="7"/>
  <c r="N4" i="7"/>
  <c r="N49" i="7" s="1"/>
  <c r="I49" i="7" s="1"/>
  <c r="M5" i="7"/>
  <c r="M6" i="7"/>
  <c r="M7" i="7"/>
  <c r="M8" i="7"/>
  <c r="M9" i="7"/>
  <c r="M10" i="7"/>
  <c r="M11" i="7"/>
  <c r="M12" i="7"/>
  <c r="M13"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 i="7"/>
  <c r="M49" i="7" s="1"/>
  <c r="F49" i="7" s="1"/>
</calcChain>
</file>

<file path=xl/sharedStrings.xml><?xml version="1.0" encoding="utf-8"?>
<sst xmlns="http://schemas.openxmlformats.org/spreadsheetml/2006/main" count="759" uniqueCount="70">
  <si>
    <t>Provincia</t>
  </si>
  <si>
    <t>Incoados TOTAL</t>
  </si>
  <si>
    <t>Terminados TOTAL</t>
  </si>
  <si>
    <t>TMT TOTAL</t>
  </si>
  <si>
    <t>Incoados CTDA</t>
  </si>
  <si>
    <t>Terminados CTDA</t>
  </si>
  <si>
    <t>TMT CTDA</t>
  </si>
  <si>
    <t>Incoados JPT</t>
  </si>
  <si>
    <t>Terminados JPT</t>
  </si>
  <si>
    <t>TMT JPT</t>
  </si>
  <si>
    <t>Albacete</t>
  </si>
  <si>
    <t>Alicante/Alacant</t>
  </si>
  <si>
    <t>Almeria</t>
  </si>
  <si>
    <t>Asturias</t>
  </si>
  <si>
    <t>Avila</t>
  </si>
  <si>
    <t>Badajoz</t>
  </si>
  <si>
    <t>Balears (Illes)</t>
  </si>
  <si>
    <t>Burgos</t>
  </si>
  <si>
    <t>Caceres</t>
  </si>
  <si>
    <t>Cadiz</t>
  </si>
  <si>
    <t>Cantabria</t>
  </si>
  <si>
    <t>Castellon/Castello</t>
  </si>
  <si>
    <t>Ceuta</t>
  </si>
  <si>
    <t>Ciudad Real</t>
  </si>
  <si>
    <t>Cordoba</t>
  </si>
  <si>
    <t>Coruña (A)</t>
  </si>
  <si>
    <t>Cuenca</t>
  </si>
  <si>
    <t>Granada</t>
  </si>
  <si>
    <t>Guadalajara</t>
  </si>
  <si>
    <t>Huelva</t>
  </si>
  <si>
    <t>Huesca</t>
  </si>
  <si>
    <t>Jaen</t>
  </si>
  <si>
    <t>Leon</t>
  </si>
  <si>
    <t>Lugo</t>
  </si>
  <si>
    <t>Madrid</t>
  </si>
  <si>
    <t>Malaga</t>
  </si>
  <si>
    <t>Melilla</t>
  </si>
  <si>
    <t>Murcia</t>
  </si>
  <si>
    <t>Navarra</t>
  </si>
  <si>
    <t>Ourense</t>
  </si>
  <si>
    <t>Palencia</t>
  </si>
  <si>
    <t>Palmas (Las)</t>
  </si>
  <si>
    <t>Pontevedra</t>
  </si>
  <si>
    <t>Rioja (La)</t>
  </si>
  <si>
    <t>Salamanca</t>
  </si>
  <si>
    <t>Santa Cruz de Tenerife</t>
  </si>
  <si>
    <t>Segovia</t>
  </si>
  <si>
    <t>Sevilla</t>
  </si>
  <si>
    <t>Soria</t>
  </si>
  <si>
    <t>Teruel</t>
  </si>
  <si>
    <t>Toledo</t>
  </si>
  <si>
    <t>Valencia/València</t>
  </si>
  <si>
    <t>Valladolid</t>
  </si>
  <si>
    <t>Zamora</t>
  </si>
  <si>
    <t>Zaragoza</t>
  </si>
  <si>
    <t>C TOT</t>
  </si>
  <si>
    <t>C CTDA</t>
  </si>
  <si>
    <t>C JEF</t>
  </si>
  <si>
    <t>TOTAL</t>
  </si>
  <si>
    <t>C CDTA</t>
  </si>
  <si>
    <t>EXPLICACIÓN TÉRMINOS UTILIZADOS:</t>
  </si>
  <si>
    <r>
      <rPr>
        <b/>
        <sz val="11"/>
        <color theme="1"/>
        <rFont val="Calibri"/>
        <family val="2"/>
        <scheme val="minor"/>
      </rPr>
      <t>Incoados TOTAL</t>
    </r>
    <r>
      <rPr>
        <sz val="11"/>
        <color theme="1"/>
        <rFont val="Calibri"/>
        <family val="2"/>
        <scheme val="minor"/>
      </rPr>
      <t>: Número de procedimientos iniciados para el periodo seleccionado.  Se incluyen todos aquellos procedimientos de las Jefaturas Provinciales de Tráfico (JPT) como del Centro de Tratamiento de Denuncias Automatizadas (CTDA).</t>
    </r>
  </si>
  <si>
    <r>
      <rPr>
        <b/>
        <sz val="11"/>
        <color theme="1"/>
        <rFont val="Calibri"/>
        <family val="2"/>
        <scheme val="minor"/>
      </rPr>
      <t xml:space="preserve"> Terminados TOTAL</t>
    </r>
    <r>
      <rPr>
        <sz val="11"/>
        <color theme="1"/>
        <rFont val="Calibri"/>
        <family val="2"/>
        <scheme val="minor"/>
      </rPr>
      <t>: Número de expedientes sancionadores finalizados para el periodo seleccionado.  Se incluyen todos aquellos procedimientos de las Jefaturas Provinciales de Tráfico (JPT) como del Centro de Tratamiento de Denuncias Automatizadas (CTDA).</t>
    </r>
  </si>
  <si>
    <r>
      <rPr>
        <b/>
        <sz val="11"/>
        <color theme="1"/>
        <rFont val="Calibri"/>
        <family val="2"/>
        <scheme val="minor"/>
      </rPr>
      <t>TMT TOTAL:</t>
    </r>
    <r>
      <rPr>
        <sz val="11"/>
        <color theme="1"/>
        <rFont val="Calibri"/>
        <family val="2"/>
        <scheme val="minor"/>
      </rPr>
      <t xml:space="preserve"> Tiempo medio de tramitación total.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</si>
  <si>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CTDA</t>
    </r>
    <r>
      <rPr>
        <sz val="11"/>
        <color theme="1"/>
        <rFont val="Calibri"/>
        <family val="2"/>
        <scheme val="minor"/>
      </rPr>
      <t>: Número de procedimientos iniciados para el periodo seleccionado por el Centro de Tratamiento de Denuncias Automatizadas (CTDA).</t>
    </r>
  </si>
  <si>
    <r>
      <rPr>
        <b/>
        <sz val="11"/>
        <color theme="1"/>
        <rFont val="Calibri"/>
        <family val="2"/>
        <scheme val="minor"/>
      </rPr>
      <t>Terminados CTDA</t>
    </r>
    <r>
      <rPr>
        <sz val="11"/>
        <color theme="1"/>
        <rFont val="Calibri"/>
        <family val="2"/>
        <scheme val="minor"/>
      </rPr>
      <t>: Número de expedientes sancionadores finalizados para el periodo seleccionado por Centro de Tratamiento de Denuncias Automatizadas (CTDA).</t>
    </r>
  </si>
  <si>
    <r>
      <rPr>
        <b/>
        <sz val="11"/>
        <color theme="1"/>
        <rFont val="Calibri"/>
        <family val="2"/>
        <scheme val="minor"/>
      </rPr>
      <t>TMT CTDA</t>
    </r>
    <r>
      <rPr>
        <sz val="11"/>
        <color theme="1"/>
        <rFont val="Calibri"/>
        <family val="2"/>
        <scheme val="minor"/>
      </rPr>
      <t>:  Tiempo medio de tramitación de expedientes tramitados del Centro de Tratamiento de Denuncias Automatizadas (CTDA). Se recoge en días naturales el tiempo medio de tramitación, calculado desde la fecha de inicio del procedimiento sancionador hasta la terminación del mismo en vía administrativa.</t>
    </r>
  </si>
  <si>
    <r>
      <rPr>
        <b/>
        <sz val="11"/>
        <color theme="1"/>
        <rFont val="Calibri"/>
        <family val="2"/>
        <scheme val="minor"/>
      </rPr>
      <t>Incoados JPT</t>
    </r>
    <r>
      <rPr>
        <sz val="11"/>
        <color theme="1"/>
        <rFont val="Calibri"/>
        <family val="2"/>
        <scheme val="minor"/>
      </rPr>
      <t>: Número de procedimientos iniciados para el periodo seleccionado por las Jefaturas Provinciales de Tráfico (JPT).</t>
    </r>
  </si>
  <si>
    <r>
      <rPr>
        <b/>
        <sz val="11"/>
        <color theme="1"/>
        <rFont val="Calibri"/>
        <family val="2"/>
        <scheme val="minor"/>
      </rPr>
      <t>Terminados JPT</t>
    </r>
    <r>
      <rPr>
        <sz val="11"/>
        <color theme="1"/>
        <rFont val="Calibri"/>
        <family val="2"/>
        <scheme val="minor"/>
      </rPr>
      <t>: Número de expedientes sancionadores finalizados para el periodo seleccionado por las Jefaturas Provinciales de Tráfico (JPT).</t>
    </r>
  </si>
  <si>
    <r>
      <rPr>
        <b/>
        <sz val="11"/>
        <color theme="1"/>
        <rFont val="Calibri"/>
        <family val="2"/>
        <scheme val="minor"/>
      </rPr>
      <t>TMT JPT</t>
    </r>
    <r>
      <rPr>
        <sz val="11"/>
        <color theme="1"/>
        <rFont val="Calibri"/>
        <family val="2"/>
        <scheme val="minor"/>
      </rPr>
      <t>:  Tiempo medio de tramitación de expedientes tramitados por las Jefaturas Provinciales de Tráfico. Se recoge en días naturales el tiempo medio de tramitación, calculado desde la fecha de inicio del procedimiento sancionador hasta la terminación del mismo en vía administrativa.</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</si>
</sst>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scheme val="minor"/>
    </font>
    <font>
      <sz val="8"/>
      <name val="Microsoft Sans Serif"/>
      <charset val="1"/>
    </font>
    <font>
      <sz val="8"/>
      <name val="Microsoft Sans Serif"/>
      <family val="2"/>
    </font>
    <font>
      <b/>
      <sz val="11"/>
      <color theme="1"/>
      <name val="Calibri"/>
      <family val="2"/>
      <scheme val="minor"/>
    </font>
    <font>
      <b/>
      <u/>
      <sz val="11"/>
      <color theme="1"/>
      <name val="Calibri"/>
      <family val="2"/>
      <scheme val="minor"/>
    </font>
  </fonts>
  <fills count="3">
    <fill>
      <patternFill patternType="none"/>
    </fill>
    <fill>
      <patternFill patternType="gray125"/>
    </fill>
    <fill>
      <patternFill patternType="solid">
        <fgColor theme="3" tint="0.59999389629810485"/>
        <bgColor indexed="64"/>
      </patternFill>
    </fill>
  </fills>
  <borders count="1">
    <border>
      <left/>
      <right/>
      <top/>
      <bottom/>
      <diagonal/>
    </border>
  </borders>
  <cellStyleXfs count="4">
    <xf numFmtId="0" fontId="0" fillId="0" borderId="0"/>
    <xf numFmtId="0" fontId="2" fillId="0" borderId="0">
      <alignment vertical="top"/>
      <protection locked="0"/>
    </xf>
    <xf numFmtId="0" fontId="1" fillId="0" borderId="0"/>
    <xf numFmtId="0" fontId="3" fillId="0" borderId="0">
      <alignment vertical="top"/>
      <protection locked="0"/>
    </xf>
  </cellStyleXfs>
  <cellXfs count="10">
    <xf numFmtId="0" fontId="0" fillId="0" borderId="0" xfId="0"/>
    <xf numFmtId="3" fontId="0" fillId="0" borderId="0" xfId="0" applyNumberFormat="1"/>
    <xf numFmtId="3" fontId="3" fillId="0" borderId="0" xfId="1" applyNumberFormat="1" applyFont="1" applyFill="1" applyBorder="1" applyAlignment="1" applyProtection="1">
      <alignment vertical="center"/>
    </xf>
    <xf numFmtId="0" fontId="0" fillId="0" borderId="0" xfId="0" applyAlignment="1">
      <alignment vertical="center" wrapText="1"/>
    </xf>
    <xf numFmtId="3" fontId="0" fillId="0" borderId="0" xfId="0" applyNumberFormat="1" applyAlignment="1">
      <alignment vertical="center" wrapText="1"/>
    </xf>
    <xf numFmtId="0" fontId="0" fillId="0" borderId="0" xfId="0" applyAlignment="1">
      <alignment horizontal="center" vertical="center" wrapText="1"/>
    </xf>
    <xf numFmtId="0" fontId="2" fillId="0" borderId="0" xfId="1"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0" fontId="5" fillId="0" borderId="0" xfId="0" applyFont="1"/>
    <xf numFmtId="0" fontId="0" fillId="0" borderId="0" xfId="0" applyAlignment="1">
      <alignment horizontal="justify" wrapText="1"/>
    </xf>
  </cellXfs>
  <cellStyles count="4">
    <cellStyle name="Normal" xfId="0" builtinId="0"/>
    <cellStyle name="Normal 2" xfId="3"/>
    <cellStyle name="Normal 3" xfId="2"/>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21" sqref="A21"/>
    </sheetView>
  </sheetViews>
  <sheetFormatPr baseColWidth="10" defaultRowHeight="15" x14ac:dyDescent="0.25"/>
  <cols>
    <col min="1" max="1" width="134.28515625" customWidth="1"/>
  </cols>
  <sheetData>
    <row r="1" spans="1:1" x14ac:dyDescent="0.25">
      <c r="A1" s="8" t="s">
        <v>60</v>
      </c>
    </row>
    <row r="3" spans="1:1" ht="30" x14ac:dyDescent="0.25">
      <c r="A3" s="9" t="s">
        <v>61</v>
      </c>
    </row>
    <row r="4" spans="1:1" ht="30" x14ac:dyDescent="0.25">
      <c r="A4" s="9" t="s">
        <v>62</v>
      </c>
    </row>
    <row r="5" spans="1:1" ht="30" x14ac:dyDescent="0.25">
      <c r="A5" s="9" t="s">
        <v>63</v>
      </c>
    </row>
    <row r="6" spans="1:1" ht="17.25" customHeight="1" x14ac:dyDescent="0.25">
      <c r="A6" s="9" t="s">
        <v>64</v>
      </c>
    </row>
    <row r="7" spans="1:1" ht="30" x14ac:dyDescent="0.25">
      <c r="A7" s="9" t="s">
        <v>65</v>
      </c>
    </row>
    <row r="8" spans="1:1" ht="45.75" customHeight="1" x14ac:dyDescent="0.25">
      <c r="A8" s="9" t="s">
        <v>66</v>
      </c>
    </row>
    <row r="9" spans="1:1" x14ac:dyDescent="0.25">
      <c r="A9" s="9" t="s">
        <v>67</v>
      </c>
    </row>
    <row r="10" spans="1:1" x14ac:dyDescent="0.25">
      <c r="A10" s="9" t="s">
        <v>68</v>
      </c>
    </row>
    <row r="11" spans="1:1" ht="30" x14ac:dyDescent="0.25">
      <c r="A11" s="9" t="s">
        <v>69</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59</v>
      </c>
      <c r="O3" t="s">
        <v>57</v>
      </c>
    </row>
    <row r="4" spans="3:15" x14ac:dyDescent="0.25">
      <c r="C4" t="s">
        <v>10</v>
      </c>
      <c r="D4" s="1">
        <v>4056</v>
      </c>
      <c r="E4" s="1">
        <v>4145</v>
      </c>
      <c r="F4">
        <v>31</v>
      </c>
      <c r="G4" s="1">
        <v>1816</v>
      </c>
      <c r="H4" s="1">
        <v>2549</v>
      </c>
      <c r="I4">
        <v>57</v>
      </c>
      <c r="J4" s="1">
        <v>2240</v>
      </c>
      <c r="K4" s="1">
        <v>1596</v>
      </c>
      <c r="L4">
        <v>18</v>
      </c>
      <c r="M4">
        <f>F4*E4</f>
        <v>128495</v>
      </c>
      <c r="N4">
        <f>I4*H4</f>
        <v>145293</v>
      </c>
      <c r="O4">
        <f>L4*K4</f>
        <v>28728</v>
      </c>
    </row>
    <row r="5" spans="3:15" x14ac:dyDescent="0.25">
      <c r="C5" t="s">
        <v>11</v>
      </c>
      <c r="D5" s="1">
        <v>15691</v>
      </c>
      <c r="E5" s="1">
        <v>12834</v>
      </c>
      <c r="F5">
        <v>33</v>
      </c>
      <c r="G5" s="1">
        <v>8614</v>
      </c>
      <c r="H5" s="1">
        <v>7760</v>
      </c>
      <c r="I5">
        <v>59</v>
      </c>
      <c r="J5" s="1">
        <v>7077</v>
      </c>
      <c r="K5" s="1">
        <v>5074</v>
      </c>
      <c r="L5">
        <v>16</v>
      </c>
      <c r="M5">
        <f t="shared" ref="M5:M48" si="0">F5*E5</f>
        <v>423522</v>
      </c>
      <c r="N5">
        <f t="shared" ref="N5:N48" si="1">I5*H5</f>
        <v>457840</v>
      </c>
      <c r="O5">
        <f t="shared" ref="O5:O48" si="2">L5*K5</f>
        <v>81184</v>
      </c>
    </row>
    <row r="6" spans="3:15" x14ac:dyDescent="0.25">
      <c r="C6" t="s">
        <v>12</v>
      </c>
      <c r="D6" s="1">
        <v>5091</v>
      </c>
      <c r="E6" s="1">
        <v>3376</v>
      </c>
      <c r="F6">
        <v>24</v>
      </c>
      <c r="G6" s="1">
        <v>1467</v>
      </c>
      <c r="H6">
        <v>889</v>
      </c>
      <c r="I6">
        <v>61</v>
      </c>
      <c r="J6" s="1">
        <v>3624</v>
      </c>
      <c r="K6" s="1">
        <v>2487</v>
      </c>
      <c r="L6">
        <v>21</v>
      </c>
      <c r="M6">
        <f t="shared" si="0"/>
        <v>81024</v>
      </c>
      <c r="N6">
        <f t="shared" si="1"/>
        <v>54229</v>
      </c>
      <c r="O6">
        <f t="shared" si="2"/>
        <v>52227</v>
      </c>
    </row>
    <row r="7" spans="3:15" x14ac:dyDescent="0.25">
      <c r="C7" t="s">
        <v>13</v>
      </c>
      <c r="D7" s="1">
        <v>12658</v>
      </c>
      <c r="E7" s="1">
        <v>15558</v>
      </c>
      <c r="F7">
        <v>35</v>
      </c>
      <c r="G7" s="1">
        <v>8625</v>
      </c>
      <c r="H7" s="1">
        <v>12925</v>
      </c>
      <c r="I7">
        <v>45</v>
      </c>
      <c r="J7" s="1">
        <v>4033</v>
      </c>
      <c r="K7" s="1">
        <v>2633</v>
      </c>
      <c r="L7">
        <v>19</v>
      </c>
      <c r="M7">
        <f t="shared" si="0"/>
        <v>544530</v>
      </c>
      <c r="N7">
        <f t="shared" si="1"/>
        <v>581625</v>
      </c>
      <c r="O7">
        <f t="shared" si="2"/>
        <v>50027</v>
      </c>
    </row>
    <row r="8" spans="3:15" x14ac:dyDescent="0.25">
      <c r="C8" t="s">
        <v>14</v>
      </c>
      <c r="D8" s="1">
        <v>2827</v>
      </c>
      <c r="E8" s="1">
        <v>3578</v>
      </c>
      <c r="F8">
        <v>39</v>
      </c>
      <c r="G8" s="1">
        <v>1810</v>
      </c>
      <c r="H8" s="1">
        <v>2681</v>
      </c>
      <c r="I8">
        <v>53</v>
      </c>
      <c r="J8" s="1">
        <v>1017</v>
      </c>
      <c r="K8">
        <v>897</v>
      </c>
      <c r="L8">
        <v>20</v>
      </c>
      <c r="M8">
        <f t="shared" si="0"/>
        <v>139542</v>
      </c>
      <c r="N8">
        <f t="shared" si="1"/>
        <v>142093</v>
      </c>
      <c r="O8">
        <f t="shared" si="2"/>
        <v>17940</v>
      </c>
    </row>
    <row r="9" spans="3:15" x14ac:dyDescent="0.25">
      <c r="C9" t="s">
        <v>15</v>
      </c>
      <c r="D9" s="1">
        <v>8916</v>
      </c>
      <c r="E9" s="1">
        <v>9264</v>
      </c>
      <c r="F9">
        <v>39</v>
      </c>
      <c r="G9" s="1">
        <v>5554</v>
      </c>
      <c r="H9" s="1">
        <v>6978</v>
      </c>
      <c r="I9">
        <v>64</v>
      </c>
      <c r="J9" s="1">
        <v>3362</v>
      </c>
      <c r="K9" s="1">
        <v>2286</v>
      </c>
      <c r="L9">
        <v>19</v>
      </c>
      <c r="M9">
        <f t="shared" si="0"/>
        <v>361296</v>
      </c>
      <c r="N9">
        <f t="shared" si="1"/>
        <v>446592</v>
      </c>
      <c r="O9">
        <f t="shared" si="2"/>
        <v>43434</v>
      </c>
    </row>
    <row r="10" spans="3:15" x14ac:dyDescent="0.25">
      <c r="C10" t="s">
        <v>16</v>
      </c>
      <c r="D10" s="1">
        <v>18779</v>
      </c>
      <c r="E10" s="1">
        <v>13481</v>
      </c>
      <c r="F10">
        <v>36</v>
      </c>
      <c r="G10" s="1">
        <v>13795</v>
      </c>
      <c r="H10" s="1">
        <v>9433</v>
      </c>
      <c r="I10">
        <v>40</v>
      </c>
      <c r="J10" s="1">
        <v>4984</v>
      </c>
      <c r="K10" s="1">
        <v>4048</v>
      </c>
      <c r="L10">
        <v>23</v>
      </c>
      <c r="M10">
        <f t="shared" si="0"/>
        <v>485316</v>
      </c>
      <c r="N10">
        <f t="shared" si="1"/>
        <v>377320</v>
      </c>
      <c r="O10">
        <f t="shared" si="2"/>
        <v>93104</v>
      </c>
    </row>
    <row r="11" spans="3:15" x14ac:dyDescent="0.25">
      <c r="C11" t="s">
        <v>17</v>
      </c>
      <c r="D11" s="1">
        <v>10638</v>
      </c>
      <c r="E11" s="1">
        <v>11024</v>
      </c>
      <c r="F11">
        <v>42</v>
      </c>
      <c r="G11" s="1">
        <v>8545</v>
      </c>
      <c r="H11" s="1">
        <v>9208</v>
      </c>
      <c r="I11">
        <v>58</v>
      </c>
      <c r="J11" s="1">
        <v>2093</v>
      </c>
      <c r="K11" s="1">
        <v>1816</v>
      </c>
      <c r="L11">
        <v>14</v>
      </c>
      <c r="M11">
        <f t="shared" si="0"/>
        <v>463008</v>
      </c>
      <c r="N11">
        <f t="shared" si="1"/>
        <v>534064</v>
      </c>
      <c r="O11">
        <f t="shared" si="2"/>
        <v>25424</v>
      </c>
    </row>
    <row r="12" spans="3:15" x14ac:dyDescent="0.25">
      <c r="C12" t="s">
        <v>18</v>
      </c>
      <c r="D12" s="1">
        <v>5156</v>
      </c>
      <c r="E12" s="1">
        <v>4502</v>
      </c>
      <c r="F12">
        <v>39</v>
      </c>
      <c r="G12" s="1">
        <v>2886</v>
      </c>
      <c r="H12" s="1">
        <v>2721</v>
      </c>
      <c r="I12">
        <v>81</v>
      </c>
      <c r="J12" s="1">
        <v>2270</v>
      </c>
      <c r="K12" s="1">
        <v>1781</v>
      </c>
      <c r="L12">
        <v>14</v>
      </c>
      <c r="M12">
        <f t="shared" si="0"/>
        <v>175578</v>
      </c>
      <c r="N12">
        <f t="shared" si="1"/>
        <v>220401</v>
      </c>
      <c r="O12">
        <f t="shared" si="2"/>
        <v>24934</v>
      </c>
    </row>
    <row r="13" spans="3:15" x14ac:dyDescent="0.25">
      <c r="C13" t="s">
        <v>19</v>
      </c>
      <c r="D13" s="1">
        <v>11250</v>
      </c>
      <c r="E13" s="1">
        <v>14754</v>
      </c>
      <c r="F13">
        <v>34</v>
      </c>
      <c r="G13" s="1">
        <v>4768</v>
      </c>
      <c r="H13" s="1">
        <v>10634</v>
      </c>
      <c r="I13">
        <v>42</v>
      </c>
      <c r="J13" s="1">
        <v>6482</v>
      </c>
      <c r="K13" s="1">
        <v>4120</v>
      </c>
      <c r="L13">
        <v>24</v>
      </c>
      <c r="M13">
        <f t="shared" si="0"/>
        <v>501636</v>
      </c>
      <c r="N13">
        <f t="shared" si="1"/>
        <v>446628</v>
      </c>
      <c r="O13">
        <f t="shared" si="2"/>
        <v>98880</v>
      </c>
    </row>
    <row r="14" spans="3:15" x14ac:dyDescent="0.25">
      <c r="C14" t="s">
        <v>20</v>
      </c>
      <c r="D14" s="1">
        <v>7662</v>
      </c>
      <c r="E14" s="1">
        <v>9646</v>
      </c>
      <c r="F14">
        <v>36</v>
      </c>
      <c r="G14" s="1">
        <v>4906</v>
      </c>
      <c r="H14" s="1">
        <v>7449</v>
      </c>
      <c r="I14">
        <v>52</v>
      </c>
      <c r="J14" s="1">
        <v>2756</v>
      </c>
      <c r="K14" s="1">
        <v>2197</v>
      </c>
      <c r="L14">
        <v>16</v>
      </c>
      <c r="M14">
        <f t="shared" si="0"/>
        <v>347256</v>
      </c>
      <c r="N14">
        <f t="shared" si="1"/>
        <v>387348</v>
      </c>
      <c r="O14">
        <f t="shared" si="2"/>
        <v>35152</v>
      </c>
    </row>
    <row r="15" spans="3:15" x14ac:dyDescent="0.25">
      <c r="C15" t="s">
        <v>21</v>
      </c>
      <c r="D15" s="1">
        <v>8968</v>
      </c>
      <c r="E15" s="1">
        <v>7350</v>
      </c>
      <c r="F15">
        <v>56</v>
      </c>
      <c r="G15" s="1">
        <v>6579</v>
      </c>
      <c r="H15" s="1">
        <v>5415</v>
      </c>
      <c r="I15">
        <v>94</v>
      </c>
      <c r="J15" s="1">
        <v>2389</v>
      </c>
      <c r="K15" s="1">
        <v>1935</v>
      </c>
      <c r="L15">
        <v>24</v>
      </c>
      <c r="M15">
        <f t="shared" si="0"/>
        <v>411600</v>
      </c>
      <c r="N15">
        <f t="shared" si="1"/>
        <v>509010</v>
      </c>
      <c r="O15">
        <f t="shared" si="2"/>
        <v>46440</v>
      </c>
    </row>
    <row r="16" spans="3:15" x14ac:dyDescent="0.25">
      <c r="C16" t="s">
        <v>22</v>
      </c>
      <c r="D16">
        <v>390</v>
      </c>
      <c r="E16">
        <v>172</v>
      </c>
      <c r="F16">
        <v>72</v>
      </c>
      <c r="G16">
        <v>0</v>
      </c>
      <c r="H16">
        <v>0</v>
      </c>
      <c r="I16">
        <v>0</v>
      </c>
      <c r="J16">
        <v>390</v>
      </c>
      <c r="K16">
        <v>172</v>
      </c>
      <c r="L16">
        <v>72</v>
      </c>
      <c r="M16">
        <f t="shared" si="0"/>
        <v>12384</v>
      </c>
      <c r="N16">
        <f t="shared" si="1"/>
        <v>0</v>
      </c>
      <c r="O16">
        <f t="shared" si="2"/>
        <v>12384</v>
      </c>
    </row>
    <row r="17" spans="3:15" x14ac:dyDescent="0.25">
      <c r="C17" t="s">
        <v>23</v>
      </c>
      <c r="D17" s="1">
        <v>6722</v>
      </c>
      <c r="E17" s="1">
        <v>7770</v>
      </c>
      <c r="F17">
        <v>35</v>
      </c>
      <c r="G17" s="1">
        <v>4111</v>
      </c>
      <c r="H17" s="1">
        <v>5876</v>
      </c>
      <c r="I17">
        <v>50</v>
      </c>
      <c r="J17" s="1">
        <v>2611</v>
      </c>
      <c r="K17" s="1">
        <v>1894</v>
      </c>
      <c r="L17">
        <v>21</v>
      </c>
      <c r="M17">
        <f t="shared" si="0"/>
        <v>271950</v>
      </c>
      <c r="N17">
        <f t="shared" si="1"/>
        <v>293800</v>
      </c>
      <c r="O17">
        <f t="shared" si="2"/>
        <v>39774</v>
      </c>
    </row>
    <row r="18" spans="3:15" x14ac:dyDescent="0.25">
      <c r="C18" t="s">
        <v>24</v>
      </c>
      <c r="D18" s="1">
        <v>4260</v>
      </c>
      <c r="E18" s="1">
        <v>3648</v>
      </c>
      <c r="F18">
        <v>26</v>
      </c>
      <c r="G18" s="1">
        <v>1728</v>
      </c>
      <c r="H18" s="1">
        <v>1864</v>
      </c>
      <c r="I18">
        <v>48</v>
      </c>
      <c r="J18" s="1">
        <v>2532</v>
      </c>
      <c r="K18" s="1">
        <v>1784</v>
      </c>
      <c r="L18">
        <v>17</v>
      </c>
      <c r="M18">
        <f t="shared" si="0"/>
        <v>94848</v>
      </c>
      <c r="N18">
        <f t="shared" si="1"/>
        <v>89472</v>
      </c>
      <c r="O18">
        <f t="shared" si="2"/>
        <v>30328</v>
      </c>
    </row>
    <row r="19" spans="3:15" x14ac:dyDescent="0.25">
      <c r="C19" t="s">
        <v>25</v>
      </c>
      <c r="D19" s="1">
        <v>12401</v>
      </c>
      <c r="E19" s="1">
        <v>13333</v>
      </c>
      <c r="F19">
        <v>35</v>
      </c>
      <c r="G19" s="1">
        <v>7118</v>
      </c>
      <c r="H19" s="1">
        <v>8770</v>
      </c>
      <c r="I19">
        <v>50</v>
      </c>
      <c r="J19" s="1">
        <v>5283</v>
      </c>
      <c r="K19" s="1">
        <v>4563</v>
      </c>
      <c r="L19">
        <v>24</v>
      </c>
      <c r="M19">
        <f t="shared" si="0"/>
        <v>466655</v>
      </c>
      <c r="N19">
        <f t="shared" si="1"/>
        <v>438500</v>
      </c>
      <c r="O19">
        <f t="shared" si="2"/>
        <v>109512</v>
      </c>
    </row>
    <row r="20" spans="3:15" x14ac:dyDescent="0.25">
      <c r="C20" t="s">
        <v>26</v>
      </c>
      <c r="D20" s="1">
        <v>8771</v>
      </c>
      <c r="E20" s="1">
        <v>9710</v>
      </c>
      <c r="F20">
        <v>48</v>
      </c>
      <c r="G20" s="1">
        <v>7070</v>
      </c>
      <c r="H20" s="1">
        <v>8276</v>
      </c>
      <c r="I20">
        <v>56</v>
      </c>
      <c r="J20" s="1">
        <v>1701</v>
      </c>
      <c r="K20" s="1">
        <v>1434</v>
      </c>
      <c r="L20">
        <v>25</v>
      </c>
      <c r="M20">
        <f t="shared" si="0"/>
        <v>466080</v>
      </c>
      <c r="N20">
        <f t="shared" si="1"/>
        <v>463456</v>
      </c>
      <c r="O20">
        <f t="shared" si="2"/>
        <v>35850</v>
      </c>
    </row>
    <row r="21" spans="3:15" x14ac:dyDescent="0.25">
      <c r="C21" t="s">
        <v>27</v>
      </c>
      <c r="D21" s="1">
        <v>8080</v>
      </c>
      <c r="E21" s="1">
        <v>6488</v>
      </c>
      <c r="F21">
        <v>28</v>
      </c>
      <c r="G21" s="1">
        <v>2229</v>
      </c>
      <c r="H21" s="1">
        <v>2698</v>
      </c>
      <c r="I21">
        <v>58</v>
      </c>
      <c r="J21" s="1">
        <v>5851</v>
      </c>
      <c r="K21" s="1">
        <v>3790</v>
      </c>
      <c r="L21">
        <v>20</v>
      </c>
      <c r="M21">
        <f t="shared" si="0"/>
        <v>181664</v>
      </c>
      <c r="N21">
        <f t="shared" si="1"/>
        <v>156484</v>
      </c>
      <c r="O21">
        <f t="shared" si="2"/>
        <v>75800</v>
      </c>
    </row>
    <row r="22" spans="3:15" x14ac:dyDescent="0.25">
      <c r="C22" t="s">
        <v>28</v>
      </c>
      <c r="D22" s="1">
        <v>4779</v>
      </c>
      <c r="E22" s="1">
        <v>3700</v>
      </c>
      <c r="F22">
        <v>43</v>
      </c>
      <c r="G22" s="1">
        <v>2630</v>
      </c>
      <c r="H22" s="1">
        <v>2084</v>
      </c>
      <c r="I22">
        <v>68</v>
      </c>
      <c r="J22" s="1">
        <v>2149</v>
      </c>
      <c r="K22" s="1">
        <v>1616</v>
      </c>
      <c r="L22">
        <v>29</v>
      </c>
      <c r="M22">
        <f t="shared" si="0"/>
        <v>159100</v>
      </c>
      <c r="N22">
        <f t="shared" si="1"/>
        <v>141712</v>
      </c>
      <c r="O22">
        <f t="shared" si="2"/>
        <v>46864</v>
      </c>
    </row>
    <row r="23" spans="3:15" x14ac:dyDescent="0.25">
      <c r="C23" t="s">
        <v>29</v>
      </c>
      <c r="D23" s="1">
        <v>9941</v>
      </c>
      <c r="E23" s="1">
        <v>9101</v>
      </c>
      <c r="F23">
        <v>39</v>
      </c>
      <c r="G23" s="1">
        <v>6907</v>
      </c>
      <c r="H23" s="1">
        <v>7639</v>
      </c>
      <c r="I23">
        <v>56</v>
      </c>
      <c r="J23" s="1">
        <v>3034</v>
      </c>
      <c r="K23" s="1">
        <v>1462</v>
      </c>
      <c r="L23">
        <v>22</v>
      </c>
      <c r="M23">
        <f t="shared" si="0"/>
        <v>354939</v>
      </c>
      <c r="N23">
        <f t="shared" si="1"/>
        <v>427784</v>
      </c>
      <c r="O23">
        <f t="shared" si="2"/>
        <v>32164</v>
      </c>
    </row>
    <row r="24" spans="3:15" x14ac:dyDescent="0.25">
      <c r="C24" t="s">
        <v>30</v>
      </c>
      <c r="D24" s="1">
        <v>4382</v>
      </c>
      <c r="E24" s="1">
        <v>6572</v>
      </c>
      <c r="F24">
        <v>32</v>
      </c>
      <c r="G24" s="1">
        <v>2688</v>
      </c>
      <c r="H24" s="1">
        <v>4623</v>
      </c>
      <c r="I24">
        <v>53</v>
      </c>
      <c r="J24" s="1">
        <v>1694</v>
      </c>
      <c r="K24" s="1">
        <v>1949</v>
      </c>
      <c r="L24">
        <v>16</v>
      </c>
      <c r="M24">
        <f t="shared" si="0"/>
        <v>210304</v>
      </c>
      <c r="N24">
        <f t="shared" si="1"/>
        <v>245019</v>
      </c>
      <c r="O24">
        <f t="shared" si="2"/>
        <v>31184</v>
      </c>
    </row>
    <row r="25" spans="3:15" x14ac:dyDescent="0.25">
      <c r="C25" t="s">
        <v>31</v>
      </c>
      <c r="D25" s="1">
        <v>7025</v>
      </c>
      <c r="E25" s="1">
        <v>5543</v>
      </c>
      <c r="F25">
        <v>25</v>
      </c>
      <c r="G25" s="1">
        <v>2843</v>
      </c>
      <c r="H25" s="1">
        <v>2970</v>
      </c>
      <c r="I25">
        <v>52</v>
      </c>
      <c r="J25" s="1">
        <v>4182</v>
      </c>
      <c r="K25" s="1">
        <v>2573</v>
      </c>
      <c r="L25">
        <v>17</v>
      </c>
      <c r="M25">
        <f t="shared" si="0"/>
        <v>138575</v>
      </c>
      <c r="N25">
        <f t="shared" si="1"/>
        <v>154440</v>
      </c>
      <c r="O25">
        <f t="shared" si="2"/>
        <v>43741</v>
      </c>
    </row>
    <row r="26" spans="3:15" x14ac:dyDescent="0.25">
      <c r="C26" t="s">
        <v>32</v>
      </c>
      <c r="D26" s="1">
        <v>7500</v>
      </c>
      <c r="E26" s="1">
        <v>9911</v>
      </c>
      <c r="F26">
        <v>35</v>
      </c>
      <c r="G26" s="1">
        <v>5002</v>
      </c>
      <c r="H26" s="1">
        <v>8157</v>
      </c>
      <c r="I26">
        <v>43</v>
      </c>
      <c r="J26" s="1">
        <v>2498</v>
      </c>
      <c r="K26" s="1">
        <v>1754</v>
      </c>
      <c r="L26">
        <v>27</v>
      </c>
      <c r="M26">
        <f t="shared" si="0"/>
        <v>346885</v>
      </c>
      <c r="N26">
        <f t="shared" si="1"/>
        <v>350751</v>
      </c>
      <c r="O26">
        <f t="shared" si="2"/>
        <v>47358</v>
      </c>
    </row>
    <row r="27" spans="3:15" x14ac:dyDescent="0.25">
      <c r="C27" t="s">
        <v>33</v>
      </c>
      <c r="D27" s="1">
        <v>11395</v>
      </c>
      <c r="E27" s="1">
        <v>13891</v>
      </c>
      <c r="F27">
        <v>39</v>
      </c>
      <c r="G27" s="1">
        <v>9110</v>
      </c>
      <c r="H27" s="1">
        <v>12332</v>
      </c>
      <c r="I27">
        <v>46</v>
      </c>
      <c r="J27" s="1">
        <v>2285</v>
      </c>
      <c r="K27" s="1">
        <v>1559</v>
      </c>
      <c r="L27">
        <v>20</v>
      </c>
      <c r="M27">
        <f t="shared" si="0"/>
        <v>541749</v>
      </c>
      <c r="N27">
        <f t="shared" si="1"/>
        <v>567272</v>
      </c>
      <c r="O27">
        <f t="shared" si="2"/>
        <v>31180</v>
      </c>
    </row>
    <row r="28" spans="3:15" x14ac:dyDescent="0.25">
      <c r="C28" t="s">
        <v>34</v>
      </c>
      <c r="D28" s="1">
        <v>36010</v>
      </c>
      <c r="E28" s="1">
        <v>33235</v>
      </c>
      <c r="F28">
        <v>47</v>
      </c>
      <c r="G28" s="1">
        <v>17247</v>
      </c>
      <c r="H28" s="1">
        <v>20466</v>
      </c>
      <c r="I28">
        <v>59</v>
      </c>
      <c r="J28" s="1">
        <v>18763</v>
      </c>
      <c r="K28" s="1">
        <v>12769</v>
      </c>
      <c r="L28">
        <v>38</v>
      </c>
      <c r="M28">
        <f t="shared" si="0"/>
        <v>1562045</v>
      </c>
      <c r="N28">
        <f t="shared" si="1"/>
        <v>1207494</v>
      </c>
      <c r="O28">
        <f t="shared" si="2"/>
        <v>485222</v>
      </c>
    </row>
    <row r="29" spans="3:15" x14ac:dyDescent="0.25">
      <c r="C29" t="s">
        <v>35</v>
      </c>
      <c r="D29" s="1">
        <v>28091</v>
      </c>
      <c r="E29" s="1">
        <v>24989</v>
      </c>
      <c r="F29">
        <v>39</v>
      </c>
      <c r="G29" s="1">
        <v>21393</v>
      </c>
      <c r="H29" s="1">
        <v>21095</v>
      </c>
      <c r="I29">
        <v>44</v>
      </c>
      <c r="J29" s="1">
        <v>6698</v>
      </c>
      <c r="K29" s="1">
        <v>3894</v>
      </c>
      <c r="L29">
        <v>24</v>
      </c>
      <c r="M29">
        <f t="shared" si="0"/>
        <v>974571</v>
      </c>
      <c r="N29">
        <f t="shared" si="1"/>
        <v>928180</v>
      </c>
      <c r="O29">
        <f t="shared" si="2"/>
        <v>93456</v>
      </c>
    </row>
    <row r="30" spans="3:15" x14ac:dyDescent="0.25">
      <c r="C30" t="s">
        <v>36</v>
      </c>
      <c r="D30">
        <v>204</v>
      </c>
      <c r="E30">
        <v>109</v>
      </c>
      <c r="F30">
        <v>61</v>
      </c>
      <c r="G30">
        <v>0</v>
      </c>
      <c r="H30">
        <v>0</v>
      </c>
      <c r="I30">
        <v>0</v>
      </c>
      <c r="J30">
        <v>204</v>
      </c>
      <c r="K30">
        <v>109</v>
      </c>
      <c r="L30">
        <v>61</v>
      </c>
      <c r="M30">
        <f t="shared" si="0"/>
        <v>6649</v>
      </c>
      <c r="N30">
        <f t="shared" si="1"/>
        <v>0</v>
      </c>
      <c r="O30">
        <f t="shared" si="2"/>
        <v>6649</v>
      </c>
    </row>
    <row r="31" spans="3:15" x14ac:dyDescent="0.25">
      <c r="C31" t="s">
        <v>37</v>
      </c>
      <c r="D31" s="1">
        <v>16519</v>
      </c>
      <c r="E31" s="1">
        <v>13619</v>
      </c>
      <c r="F31">
        <v>39</v>
      </c>
      <c r="G31" s="1">
        <v>10166</v>
      </c>
      <c r="H31" s="1">
        <v>10239</v>
      </c>
      <c r="I31">
        <v>52</v>
      </c>
      <c r="J31" s="1">
        <v>6353</v>
      </c>
      <c r="K31" s="1">
        <v>3380</v>
      </c>
      <c r="L31">
        <v>23</v>
      </c>
      <c r="M31">
        <f t="shared" si="0"/>
        <v>531141</v>
      </c>
      <c r="N31">
        <f t="shared" si="1"/>
        <v>532428</v>
      </c>
      <c r="O31">
        <f t="shared" si="2"/>
        <v>77740</v>
      </c>
    </row>
    <row r="32" spans="3:15" x14ac:dyDescent="0.25">
      <c r="C32" t="s">
        <v>38</v>
      </c>
      <c r="D32" s="1">
        <v>13685</v>
      </c>
      <c r="E32" s="1">
        <v>15618</v>
      </c>
      <c r="F32">
        <v>52</v>
      </c>
      <c r="G32" s="1">
        <v>10224</v>
      </c>
      <c r="H32" s="1">
        <v>12932</v>
      </c>
      <c r="I32">
        <v>71</v>
      </c>
      <c r="J32" s="1">
        <v>3461</v>
      </c>
      <c r="K32" s="1">
        <v>2686</v>
      </c>
      <c r="L32">
        <v>25</v>
      </c>
      <c r="M32">
        <f t="shared" si="0"/>
        <v>812136</v>
      </c>
      <c r="N32">
        <f t="shared" si="1"/>
        <v>918172</v>
      </c>
      <c r="O32">
        <f t="shared" si="2"/>
        <v>67150</v>
      </c>
    </row>
    <row r="33" spans="3:15" x14ac:dyDescent="0.25">
      <c r="C33" t="s">
        <v>39</v>
      </c>
      <c r="D33" s="1">
        <v>5156</v>
      </c>
      <c r="E33" s="1">
        <v>5327</v>
      </c>
      <c r="F33">
        <v>40</v>
      </c>
      <c r="G33" s="1">
        <v>3656</v>
      </c>
      <c r="H33" s="1">
        <v>4132</v>
      </c>
      <c r="I33">
        <v>63</v>
      </c>
      <c r="J33" s="1">
        <v>1500</v>
      </c>
      <c r="K33" s="1">
        <v>1195</v>
      </c>
      <c r="L33">
        <v>15</v>
      </c>
      <c r="M33">
        <f t="shared" si="0"/>
        <v>213080</v>
      </c>
      <c r="N33">
        <f t="shared" si="1"/>
        <v>260316</v>
      </c>
      <c r="O33">
        <f t="shared" si="2"/>
        <v>17925</v>
      </c>
    </row>
    <row r="34" spans="3:15" x14ac:dyDescent="0.25">
      <c r="C34" t="s">
        <v>40</v>
      </c>
      <c r="D34" s="1">
        <v>4744</v>
      </c>
      <c r="E34" s="1">
        <v>6025</v>
      </c>
      <c r="F34">
        <v>29</v>
      </c>
      <c r="G34" s="1">
        <v>3274</v>
      </c>
      <c r="H34" s="1">
        <v>4909</v>
      </c>
      <c r="I34">
        <v>47</v>
      </c>
      <c r="J34" s="1">
        <v>1470</v>
      </c>
      <c r="K34" s="1">
        <v>1116</v>
      </c>
      <c r="L34">
        <v>14</v>
      </c>
      <c r="M34">
        <f t="shared" si="0"/>
        <v>174725</v>
      </c>
      <c r="N34">
        <f t="shared" si="1"/>
        <v>230723</v>
      </c>
      <c r="O34">
        <f t="shared" si="2"/>
        <v>15624</v>
      </c>
    </row>
    <row r="35" spans="3:15" x14ac:dyDescent="0.25">
      <c r="C35" t="s">
        <v>41</v>
      </c>
      <c r="D35" s="1">
        <v>12706</v>
      </c>
      <c r="E35" s="1">
        <v>11429</v>
      </c>
      <c r="F35">
        <v>34</v>
      </c>
      <c r="G35" s="1">
        <v>8459</v>
      </c>
      <c r="H35" s="1">
        <v>8573</v>
      </c>
      <c r="I35">
        <v>39</v>
      </c>
      <c r="J35" s="1">
        <v>4247</v>
      </c>
      <c r="K35" s="1">
        <v>2856</v>
      </c>
      <c r="L35">
        <v>21</v>
      </c>
      <c r="M35">
        <f t="shared" si="0"/>
        <v>388586</v>
      </c>
      <c r="N35">
        <f t="shared" si="1"/>
        <v>334347</v>
      </c>
      <c r="O35">
        <f t="shared" si="2"/>
        <v>59976</v>
      </c>
    </row>
    <row r="36" spans="3:15" x14ac:dyDescent="0.25">
      <c r="C36" t="s">
        <v>42</v>
      </c>
      <c r="D36" s="1">
        <v>16283</v>
      </c>
      <c r="E36" s="1">
        <v>18357</v>
      </c>
      <c r="F36">
        <v>38</v>
      </c>
      <c r="G36" s="1">
        <v>10615</v>
      </c>
      <c r="H36" s="1">
        <v>13856</v>
      </c>
      <c r="I36">
        <v>55</v>
      </c>
      <c r="J36" s="1">
        <v>5668</v>
      </c>
      <c r="K36" s="1">
        <v>4501</v>
      </c>
      <c r="L36">
        <v>20</v>
      </c>
      <c r="M36">
        <f t="shared" si="0"/>
        <v>697566</v>
      </c>
      <c r="N36">
        <f t="shared" si="1"/>
        <v>762080</v>
      </c>
      <c r="O36">
        <f t="shared" si="2"/>
        <v>90020</v>
      </c>
    </row>
    <row r="37" spans="3:15" x14ac:dyDescent="0.25">
      <c r="C37" t="s">
        <v>43</v>
      </c>
      <c r="D37" s="1">
        <v>3703</v>
      </c>
      <c r="E37" s="1">
        <v>3918</v>
      </c>
      <c r="F37">
        <v>26</v>
      </c>
      <c r="G37" s="1">
        <v>1582</v>
      </c>
      <c r="H37" s="1">
        <v>2275</v>
      </c>
      <c r="I37">
        <v>52</v>
      </c>
      <c r="J37" s="1">
        <v>2121</v>
      </c>
      <c r="K37" s="1">
        <v>1643</v>
      </c>
      <c r="L37">
        <v>15</v>
      </c>
      <c r="M37">
        <f t="shared" si="0"/>
        <v>101868</v>
      </c>
      <c r="N37">
        <f t="shared" si="1"/>
        <v>118300</v>
      </c>
      <c r="O37">
        <f t="shared" si="2"/>
        <v>24645</v>
      </c>
    </row>
    <row r="38" spans="3:15" x14ac:dyDescent="0.25">
      <c r="C38" t="s">
        <v>44</v>
      </c>
      <c r="D38" s="1">
        <v>5822</v>
      </c>
      <c r="E38" s="1">
        <v>7209</v>
      </c>
      <c r="F38">
        <v>38</v>
      </c>
      <c r="G38" s="1">
        <v>4292</v>
      </c>
      <c r="H38" s="1">
        <v>6118</v>
      </c>
      <c r="I38">
        <v>57</v>
      </c>
      <c r="J38" s="1">
        <v>1530</v>
      </c>
      <c r="K38" s="1">
        <v>1091</v>
      </c>
      <c r="L38">
        <v>13</v>
      </c>
      <c r="M38">
        <f t="shared" si="0"/>
        <v>273942</v>
      </c>
      <c r="N38">
        <f t="shared" si="1"/>
        <v>348726</v>
      </c>
      <c r="O38">
        <f t="shared" si="2"/>
        <v>14183</v>
      </c>
    </row>
    <row r="39" spans="3:15" x14ac:dyDescent="0.25">
      <c r="C39" t="s">
        <v>45</v>
      </c>
      <c r="D39" s="1">
        <v>8166</v>
      </c>
      <c r="E39" s="1">
        <v>7037</v>
      </c>
      <c r="F39">
        <v>38</v>
      </c>
      <c r="G39" s="1">
        <v>4376</v>
      </c>
      <c r="H39" s="1">
        <v>4330</v>
      </c>
      <c r="I39">
        <v>45</v>
      </c>
      <c r="J39" s="1">
        <v>3790</v>
      </c>
      <c r="K39" s="1">
        <v>2707</v>
      </c>
      <c r="L39">
        <v>30</v>
      </c>
      <c r="M39">
        <f t="shared" si="0"/>
        <v>267406</v>
      </c>
      <c r="N39">
        <f t="shared" si="1"/>
        <v>194850</v>
      </c>
      <c r="O39">
        <f t="shared" si="2"/>
        <v>81210</v>
      </c>
    </row>
    <row r="40" spans="3:15" x14ac:dyDescent="0.25">
      <c r="C40" t="s">
        <v>46</v>
      </c>
      <c r="D40" s="1">
        <v>7834</v>
      </c>
      <c r="E40" s="1">
        <v>8614</v>
      </c>
      <c r="F40">
        <v>40</v>
      </c>
      <c r="G40" s="1">
        <v>5897</v>
      </c>
      <c r="H40" s="1">
        <v>7021</v>
      </c>
      <c r="I40">
        <v>57</v>
      </c>
      <c r="J40" s="1">
        <v>1937</v>
      </c>
      <c r="K40" s="1">
        <v>1593</v>
      </c>
      <c r="L40">
        <v>15</v>
      </c>
      <c r="M40">
        <f t="shared" si="0"/>
        <v>344560</v>
      </c>
      <c r="N40">
        <f t="shared" si="1"/>
        <v>400197</v>
      </c>
      <c r="O40">
        <f t="shared" si="2"/>
        <v>23895</v>
      </c>
    </row>
    <row r="41" spans="3:15" x14ac:dyDescent="0.25">
      <c r="C41" t="s">
        <v>47</v>
      </c>
      <c r="D41" s="1">
        <v>19054</v>
      </c>
      <c r="E41" s="1">
        <v>19019</v>
      </c>
      <c r="F41">
        <v>40</v>
      </c>
      <c r="G41" s="1">
        <v>11473</v>
      </c>
      <c r="H41" s="1">
        <v>14476</v>
      </c>
      <c r="I41">
        <v>58</v>
      </c>
      <c r="J41" s="1">
        <v>7581</v>
      </c>
      <c r="K41" s="1">
        <v>4543</v>
      </c>
      <c r="L41">
        <v>15</v>
      </c>
      <c r="M41">
        <f t="shared" si="0"/>
        <v>760760</v>
      </c>
      <c r="N41">
        <f t="shared" si="1"/>
        <v>839608</v>
      </c>
      <c r="O41">
        <f t="shared" si="2"/>
        <v>68145</v>
      </c>
    </row>
    <row r="42" spans="3:15" x14ac:dyDescent="0.25">
      <c r="C42" t="s">
        <v>48</v>
      </c>
      <c r="D42" s="1">
        <v>4393</v>
      </c>
      <c r="E42" s="1">
        <v>5245</v>
      </c>
      <c r="F42">
        <v>34</v>
      </c>
      <c r="G42" s="1">
        <v>3185</v>
      </c>
      <c r="H42" s="1">
        <v>4078</v>
      </c>
      <c r="I42">
        <v>50</v>
      </c>
      <c r="J42" s="1">
        <v>1208</v>
      </c>
      <c r="K42" s="1">
        <v>1167</v>
      </c>
      <c r="L42">
        <v>14</v>
      </c>
      <c r="M42">
        <f t="shared" si="0"/>
        <v>178330</v>
      </c>
      <c r="N42">
        <f t="shared" si="1"/>
        <v>203900</v>
      </c>
      <c r="O42">
        <f t="shared" si="2"/>
        <v>16338</v>
      </c>
    </row>
    <row r="43" spans="3:15" x14ac:dyDescent="0.25">
      <c r="C43" t="s">
        <v>49</v>
      </c>
      <c r="D43" s="1">
        <v>4567</v>
      </c>
      <c r="E43" s="1">
        <v>6070</v>
      </c>
      <c r="F43">
        <v>41</v>
      </c>
      <c r="G43" s="1">
        <v>3047</v>
      </c>
      <c r="H43" s="1">
        <v>4707</v>
      </c>
      <c r="I43">
        <v>58</v>
      </c>
      <c r="J43" s="1">
        <v>1520</v>
      </c>
      <c r="K43" s="1">
        <v>1363</v>
      </c>
      <c r="L43">
        <v>21</v>
      </c>
      <c r="M43">
        <f t="shared" si="0"/>
        <v>248870</v>
      </c>
      <c r="N43">
        <f t="shared" si="1"/>
        <v>273006</v>
      </c>
      <c r="O43">
        <f t="shared" si="2"/>
        <v>28623</v>
      </c>
    </row>
    <row r="44" spans="3:15" x14ac:dyDescent="0.25">
      <c r="C44" t="s">
        <v>50</v>
      </c>
      <c r="D44" s="1">
        <v>9688</v>
      </c>
      <c r="E44" s="1">
        <v>10251</v>
      </c>
      <c r="F44">
        <v>46</v>
      </c>
      <c r="G44" s="1">
        <v>6114</v>
      </c>
      <c r="H44" s="1">
        <v>7734</v>
      </c>
      <c r="I44">
        <v>55</v>
      </c>
      <c r="J44" s="1">
        <v>3574</v>
      </c>
      <c r="K44" s="1">
        <v>2517</v>
      </c>
      <c r="L44">
        <v>34</v>
      </c>
      <c r="M44">
        <f t="shared" si="0"/>
        <v>471546</v>
      </c>
      <c r="N44">
        <f t="shared" si="1"/>
        <v>425370</v>
      </c>
      <c r="O44">
        <f t="shared" si="2"/>
        <v>85578</v>
      </c>
    </row>
    <row r="45" spans="3:15" x14ac:dyDescent="0.25">
      <c r="C45" t="s">
        <v>51</v>
      </c>
      <c r="D45" s="1">
        <v>25094</v>
      </c>
      <c r="E45" s="1">
        <v>26370</v>
      </c>
      <c r="F45">
        <v>49</v>
      </c>
      <c r="G45" s="1">
        <v>14135</v>
      </c>
      <c r="H45" s="1">
        <v>19505</v>
      </c>
      <c r="I45">
        <v>60</v>
      </c>
      <c r="J45" s="1">
        <v>10959</v>
      </c>
      <c r="K45" s="1">
        <v>6865</v>
      </c>
      <c r="L45">
        <v>35</v>
      </c>
      <c r="M45">
        <f t="shared" si="0"/>
        <v>1292130</v>
      </c>
      <c r="N45">
        <f t="shared" si="1"/>
        <v>1170300</v>
      </c>
      <c r="O45">
        <f t="shared" si="2"/>
        <v>240275</v>
      </c>
    </row>
    <row r="46" spans="3:15" x14ac:dyDescent="0.25">
      <c r="C46" t="s">
        <v>52</v>
      </c>
      <c r="D46" s="1">
        <v>8748</v>
      </c>
      <c r="E46" s="1">
        <v>8095</v>
      </c>
      <c r="F46">
        <v>48</v>
      </c>
      <c r="G46" s="1">
        <v>6467</v>
      </c>
      <c r="H46" s="1">
        <v>6632</v>
      </c>
      <c r="I46">
        <v>68</v>
      </c>
      <c r="J46" s="1">
        <v>2281</v>
      </c>
      <c r="K46" s="1">
        <v>1463</v>
      </c>
      <c r="L46">
        <v>19</v>
      </c>
      <c r="M46">
        <f t="shared" si="0"/>
        <v>388560</v>
      </c>
      <c r="N46">
        <f t="shared" si="1"/>
        <v>450976</v>
      </c>
      <c r="O46">
        <f t="shared" si="2"/>
        <v>27797</v>
      </c>
    </row>
    <row r="47" spans="3:15" x14ac:dyDescent="0.25">
      <c r="C47" t="s">
        <v>53</v>
      </c>
      <c r="D47" s="1">
        <v>6283</v>
      </c>
      <c r="E47" s="1">
        <v>12446</v>
      </c>
      <c r="F47">
        <v>39</v>
      </c>
      <c r="G47" s="1">
        <v>4980</v>
      </c>
      <c r="H47" s="1">
        <v>11457</v>
      </c>
      <c r="I47">
        <v>45</v>
      </c>
      <c r="J47" s="1">
        <v>1303</v>
      </c>
      <c r="K47">
        <v>989</v>
      </c>
      <c r="L47">
        <v>21</v>
      </c>
      <c r="M47">
        <f t="shared" si="0"/>
        <v>485394</v>
      </c>
      <c r="N47">
        <f t="shared" si="1"/>
        <v>515565</v>
      </c>
      <c r="O47">
        <f t="shared" si="2"/>
        <v>20769</v>
      </c>
    </row>
    <row r="48" spans="3:15" x14ac:dyDescent="0.25">
      <c r="C48" t="s">
        <v>54</v>
      </c>
      <c r="D48" s="1">
        <v>9226</v>
      </c>
      <c r="E48" s="1">
        <v>12660</v>
      </c>
      <c r="F48">
        <v>42</v>
      </c>
      <c r="G48" s="1">
        <v>5844</v>
      </c>
      <c r="H48" s="1">
        <v>10331</v>
      </c>
      <c r="I48">
        <v>54</v>
      </c>
      <c r="J48" s="1">
        <v>3382</v>
      </c>
      <c r="K48" s="1">
        <v>2329</v>
      </c>
      <c r="L48">
        <v>24</v>
      </c>
      <c r="M48">
        <f t="shared" si="0"/>
        <v>531720</v>
      </c>
      <c r="N48">
        <f t="shared" si="1"/>
        <v>557874</v>
      </c>
      <c r="O48">
        <f t="shared" si="2"/>
        <v>55896</v>
      </c>
    </row>
    <row r="49" spans="3:15" x14ac:dyDescent="0.25">
      <c r="C49" t="s">
        <v>58</v>
      </c>
      <c r="D49" s="1">
        <f>SUM(D4:D48)</f>
        <v>443314</v>
      </c>
      <c r="E49" s="1">
        <f>SUM(E4:E48)</f>
        <v>454993</v>
      </c>
      <c r="F49">
        <f>M49/E49</f>
        <v>39.59076513265039</v>
      </c>
      <c r="G49" s="1">
        <f>SUM(G4:G48)</f>
        <v>277227</v>
      </c>
      <c r="H49" s="1">
        <f>SUM(H4:H48)</f>
        <v>338797</v>
      </c>
      <c r="I49">
        <f>N49/H49</f>
        <v>54.025109431311378</v>
      </c>
      <c r="J49" s="1">
        <f>SUM(J4:J48)</f>
        <v>166087</v>
      </c>
      <c r="K49" s="1">
        <f>SUM(K4:K48)</f>
        <v>116196</v>
      </c>
      <c r="L49">
        <f>O49/K49</f>
        <v>23.53548314916176</v>
      </c>
      <c r="M49">
        <f>SUM(M4:M48)</f>
        <v>18013521</v>
      </c>
      <c r="N49">
        <f>SUM(N4:N48)</f>
        <v>18303545</v>
      </c>
      <c r="O49">
        <f>SUM(O4:O48)</f>
        <v>2734729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59</v>
      </c>
      <c r="O3" t="s">
        <v>57</v>
      </c>
    </row>
    <row r="4" spans="3:15" x14ac:dyDescent="0.25">
      <c r="C4" t="s">
        <v>10</v>
      </c>
      <c r="D4" s="1">
        <v>4049</v>
      </c>
      <c r="E4" s="1">
        <v>3477</v>
      </c>
      <c r="F4">
        <v>36</v>
      </c>
      <c r="G4" s="1">
        <v>1924</v>
      </c>
      <c r="H4" s="1">
        <v>1620</v>
      </c>
      <c r="I4">
        <v>66</v>
      </c>
      <c r="J4" s="1">
        <v>2125</v>
      </c>
      <c r="K4" s="1">
        <v>1857</v>
      </c>
      <c r="L4">
        <v>24</v>
      </c>
      <c r="M4">
        <f>F4*E4</f>
        <v>125172</v>
      </c>
      <c r="N4">
        <f>I4*H4</f>
        <v>106920</v>
      </c>
      <c r="O4">
        <f>L4*K4</f>
        <v>44568</v>
      </c>
    </row>
    <row r="5" spans="3:15" x14ac:dyDescent="0.25">
      <c r="C5" t="s">
        <v>11</v>
      </c>
      <c r="D5" s="1">
        <v>12049</v>
      </c>
      <c r="E5" s="1">
        <v>11769</v>
      </c>
      <c r="F5">
        <v>38</v>
      </c>
      <c r="G5" s="1">
        <v>5553</v>
      </c>
      <c r="H5" s="1">
        <v>6447</v>
      </c>
      <c r="I5">
        <v>66</v>
      </c>
      <c r="J5" s="1">
        <v>6496</v>
      </c>
      <c r="K5" s="1">
        <v>5322</v>
      </c>
      <c r="L5">
        <v>17</v>
      </c>
      <c r="M5">
        <f t="shared" ref="M5:M48" si="0">F5*E5</f>
        <v>447222</v>
      </c>
      <c r="N5">
        <f t="shared" ref="N5:N48" si="1">I5*H5</f>
        <v>425502</v>
      </c>
      <c r="O5">
        <f t="shared" ref="O5:O48" si="2">L5*K5</f>
        <v>90474</v>
      </c>
    </row>
    <row r="6" spans="3:15" x14ac:dyDescent="0.25">
      <c r="C6" t="s">
        <v>12</v>
      </c>
      <c r="D6" s="1">
        <v>5269</v>
      </c>
      <c r="E6" s="1">
        <v>3748</v>
      </c>
      <c r="F6">
        <v>23</v>
      </c>
      <c r="G6" s="1">
        <v>1311</v>
      </c>
      <c r="H6">
        <v>974</v>
      </c>
      <c r="I6">
        <v>55</v>
      </c>
      <c r="J6" s="1">
        <v>3958</v>
      </c>
      <c r="K6" s="1">
        <v>2774</v>
      </c>
      <c r="L6">
        <v>20</v>
      </c>
      <c r="M6">
        <f t="shared" si="0"/>
        <v>86204</v>
      </c>
      <c r="N6">
        <f t="shared" si="1"/>
        <v>53570</v>
      </c>
      <c r="O6">
        <f t="shared" si="2"/>
        <v>55480</v>
      </c>
    </row>
    <row r="7" spans="3:15" x14ac:dyDescent="0.25">
      <c r="C7" t="s">
        <v>13</v>
      </c>
      <c r="D7" s="1">
        <v>11587</v>
      </c>
      <c r="E7" s="1">
        <v>9933</v>
      </c>
      <c r="F7">
        <v>43</v>
      </c>
      <c r="G7" s="1">
        <v>7310</v>
      </c>
      <c r="H7" s="1">
        <v>7015</v>
      </c>
      <c r="I7">
        <v>60</v>
      </c>
      <c r="J7" s="1">
        <v>4277</v>
      </c>
      <c r="K7" s="1">
        <v>2918</v>
      </c>
      <c r="L7">
        <v>24</v>
      </c>
      <c r="M7">
        <f t="shared" si="0"/>
        <v>427119</v>
      </c>
      <c r="N7">
        <f t="shared" si="1"/>
        <v>420900</v>
      </c>
      <c r="O7">
        <f t="shared" si="2"/>
        <v>70032</v>
      </c>
    </row>
    <row r="8" spans="3:15" x14ac:dyDescent="0.25">
      <c r="C8" t="s">
        <v>14</v>
      </c>
      <c r="D8" s="1">
        <v>3926</v>
      </c>
      <c r="E8" s="1">
        <v>2637</v>
      </c>
      <c r="F8">
        <v>43</v>
      </c>
      <c r="G8" s="1">
        <v>2737</v>
      </c>
      <c r="H8" s="1">
        <v>1778</v>
      </c>
      <c r="I8">
        <v>66</v>
      </c>
      <c r="J8" s="1">
        <v>1189</v>
      </c>
      <c r="K8">
        <v>859</v>
      </c>
      <c r="L8">
        <v>16</v>
      </c>
      <c r="M8">
        <f t="shared" si="0"/>
        <v>113391</v>
      </c>
      <c r="N8">
        <f t="shared" si="1"/>
        <v>117348</v>
      </c>
      <c r="O8">
        <f t="shared" si="2"/>
        <v>13744</v>
      </c>
    </row>
    <row r="9" spans="3:15" x14ac:dyDescent="0.25">
      <c r="C9" t="s">
        <v>15</v>
      </c>
      <c r="D9" s="1">
        <v>8315</v>
      </c>
      <c r="E9" s="1">
        <v>6623</v>
      </c>
      <c r="F9">
        <v>42</v>
      </c>
      <c r="G9" s="1">
        <v>4654</v>
      </c>
      <c r="H9" s="1">
        <v>3997</v>
      </c>
      <c r="I9">
        <v>76</v>
      </c>
      <c r="J9" s="1">
        <v>3661</v>
      </c>
      <c r="K9" s="1">
        <v>2626</v>
      </c>
      <c r="L9">
        <v>18</v>
      </c>
      <c r="M9">
        <f t="shared" si="0"/>
        <v>278166</v>
      </c>
      <c r="N9">
        <f t="shared" si="1"/>
        <v>303772</v>
      </c>
      <c r="O9">
        <f t="shared" si="2"/>
        <v>47268</v>
      </c>
    </row>
    <row r="10" spans="3:15" x14ac:dyDescent="0.25">
      <c r="C10" t="s">
        <v>16</v>
      </c>
      <c r="D10" s="1">
        <v>11995</v>
      </c>
      <c r="E10" s="1">
        <v>11247</v>
      </c>
      <c r="F10">
        <v>40</v>
      </c>
      <c r="G10" s="1">
        <v>8219</v>
      </c>
      <c r="H10" s="1">
        <v>7780</v>
      </c>
      <c r="I10">
        <v>43</v>
      </c>
      <c r="J10" s="1">
        <v>3776</v>
      </c>
      <c r="K10" s="1">
        <v>3467</v>
      </c>
      <c r="L10">
        <v>29</v>
      </c>
      <c r="M10">
        <f t="shared" si="0"/>
        <v>449880</v>
      </c>
      <c r="N10">
        <f t="shared" si="1"/>
        <v>334540</v>
      </c>
      <c r="O10">
        <f t="shared" si="2"/>
        <v>100543</v>
      </c>
    </row>
    <row r="11" spans="3:15" x14ac:dyDescent="0.25">
      <c r="C11" t="s">
        <v>17</v>
      </c>
      <c r="D11" s="1">
        <v>12806</v>
      </c>
      <c r="E11" s="1">
        <v>8971</v>
      </c>
      <c r="F11">
        <v>46</v>
      </c>
      <c r="G11" s="1">
        <v>10770</v>
      </c>
      <c r="H11" s="1">
        <v>7206</v>
      </c>
      <c r="I11">
        <v>60</v>
      </c>
      <c r="J11" s="1">
        <v>2036</v>
      </c>
      <c r="K11" s="1">
        <v>1765</v>
      </c>
      <c r="L11">
        <v>16</v>
      </c>
      <c r="M11">
        <f t="shared" si="0"/>
        <v>412666</v>
      </c>
      <c r="N11">
        <f t="shared" si="1"/>
        <v>432360</v>
      </c>
      <c r="O11">
        <f t="shared" si="2"/>
        <v>28240</v>
      </c>
    </row>
    <row r="12" spans="3:15" x14ac:dyDescent="0.25">
      <c r="C12" t="s">
        <v>18</v>
      </c>
      <c r="D12" s="1">
        <v>5404</v>
      </c>
      <c r="E12" s="1">
        <v>3944</v>
      </c>
      <c r="F12">
        <v>39</v>
      </c>
      <c r="G12" s="1">
        <v>3117</v>
      </c>
      <c r="H12" s="1">
        <v>2166</v>
      </c>
      <c r="I12">
        <v>84</v>
      </c>
      <c r="J12" s="1">
        <v>2287</v>
      </c>
      <c r="K12" s="1">
        <v>1778</v>
      </c>
      <c r="L12">
        <v>14</v>
      </c>
      <c r="M12">
        <f t="shared" si="0"/>
        <v>153816</v>
      </c>
      <c r="N12">
        <f t="shared" si="1"/>
        <v>181944</v>
      </c>
      <c r="O12">
        <f t="shared" si="2"/>
        <v>24892</v>
      </c>
    </row>
    <row r="13" spans="3:15" x14ac:dyDescent="0.25">
      <c r="C13" t="s">
        <v>19</v>
      </c>
      <c r="D13" s="1">
        <v>11107</v>
      </c>
      <c r="E13" s="1">
        <v>8728</v>
      </c>
      <c r="F13">
        <v>47</v>
      </c>
      <c r="G13" s="1">
        <v>4552</v>
      </c>
      <c r="H13" s="1">
        <v>5006</v>
      </c>
      <c r="I13">
        <v>67</v>
      </c>
      <c r="J13" s="1">
        <v>6555</v>
      </c>
      <c r="K13" s="1">
        <v>3722</v>
      </c>
      <c r="L13">
        <v>29</v>
      </c>
      <c r="M13">
        <f t="shared" si="0"/>
        <v>410216</v>
      </c>
      <c r="N13">
        <f t="shared" si="1"/>
        <v>335402</v>
      </c>
      <c r="O13">
        <f t="shared" si="2"/>
        <v>107938</v>
      </c>
    </row>
    <row r="14" spans="3:15" x14ac:dyDescent="0.25">
      <c r="C14" t="s">
        <v>20</v>
      </c>
      <c r="D14" s="1">
        <v>8258</v>
      </c>
      <c r="E14" s="1">
        <v>7210</v>
      </c>
      <c r="F14">
        <v>41</v>
      </c>
      <c r="G14" s="1">
        <v>5133</v>
      </c>
      <c r="H14" s="1">
        <v>4761</v>
      </c>
      <c r="I14">
        <v>64</v>
      </c>
      <c r="J14" s="1">
        <v>3125</v>
      </c>
      <c r="K14" s="1">
        <v>2449</v>
      </c>
      <c r="L14">
        <v>17</v>
      </c>
      <c r="M14">
        <f t="shared" si="0"/>
        <v>295610</v>
      </c>
      <c r="N14">
        <f t="shared" si="1"/>
        <v>304704</v>
      </c>
      <c r="O14">
        <f t="shared" si="2"/>
        <v>41633</v>
      </c>
    </row>
    <row r="15" spans="3:15" x14ac:dyDescent="0.25">
      <c r="C15" t="s">
        <v>21</v>
      </c>
      <c r="D15" s="1">
        <v>8782</v>
      </c>
      <c r="E15" s="1">
        <v>6640</v>
      </c>
      <c r="F15">
        <v>57</v>
      </c>
      <c r="G15" s="1">
        <v>6447</v>
      </c>
      <c r="H15" s="1">
        <v>4753</v>
      </c>
      <c r="I15">
        <v>83</v>
      </c>
      <c r="J15" s="1">
        <v>2335</v>
      </c>
      <c r="K15" s="1">
        <v>1887</v>
      </c>
      <c r="L15">
        <v>23</v>
      </c>
      <c r="M15">
        <f t="shared" si="0"/>
        <v>378480</v>
      </c>
      <c r="N15">
        <f t="shared" si="1"/>
        <v>394499</v>
      </c>
      <c r="O15">
        <f t="shared" si="2"/>
        <v>43401</v>
      </c>
    </row>
    <row r="16" spans="3:15" x14ac:dyDescent="0.25">
      <c r="C16" t="s">
        <v>22</v>
      </c>
      <c r="D16">
        <v>430</v>
      </c>
      <c r="E16">
        <v>232</v>
      </c>
      <c r="F16">
        <v>63</v>
      </c>
      <c r="G16">
        <v>0</v>
      </c>
      <c r="H16">
        <v>0</v>
      </c>
      <c r="I16">
        <v>0</v>
      </c>
      <c r="J16">
        <v>430</v>
      </c>
      <c r="K16">
        <v>232</v>
      </c>
      <c r="L16">
        <v>63</v>
      </c>
      <c r="M16">
        <f t="shared" si="0"/>
        <v>14616</v>
      </c>
      <c r="N16">
        <f t="shared" si="1"/>
        <v>0</v>
      </c>
      <c r="O16">
        <f t="shared" si="2"/>
        <v>14616</v>
      </c>
    </row>
    <row r="17" spans="3:15" x14ac:dyDescent="0.25">
      <c r="C17" t="s">
        <v>23</v>
      </c>
      <c r="D17" s="1">
        <v>5667</v>
      </c>
      <c r="E17" s="1">
        <v>5088</v>
      </c>
      <c r="F17">
        <v>42</v>
      </c>
      <c r="G17" s="1">
        <v>3283</v>
      </c>
      <c r="H17" s="1">
        <v>3421</v>
      </c>
      <c r="I17">
        <v>64</v>
      </c>
      <c r="J17" s="1">
        <v>2384</v>
      </c>
      <c r="K17" s="1">
        <v>1667</v>
      </c>
      <c r="L17">
        <v>23</v>
      </c>
      <c r="M17">
        <f t="shared" si="0"/>
        <v>213696</v>
      </c>
      <c r="N17">
        <f t="shared" si="1"/>
        <v>218944</v>
      </c>
      <c r="O17">
        <f t="shared" si="2"/>
        <v>38341</v>
      </c>
    </row>
    <row r="18" spans="3:15" x14ac:dyDescent="0.25">
      <c r="C18" t="s">
        <v>24</v>
      </c>
      <c r="D18" s="1">
        <v>5296</v>
      </c>
      <c r="E18" s="1">
        <v>3557</v>
      </c>
      <c r="F18">
        <v>33</v>
      </c>
      <c r="G18" s="1">
        <v>2877</v>
      </c>
      <c r="H18" s="1">
        <v>1744</v>
      </c>
      <c r="I18">
        <v>50</v>
      </c>
      <c r="J18" s="1">
        <v>2419</v>
      </c>
      <c r="K18" s="1">
        <v>1813</v>
      </c>
      <c r="L18">
        <v>25</v>
      </c>
      <c r="M18">
        <f t="shared" si="0"/>
        <v>117381</v>
      </c>
      <c r="N18">
        <f t="shared" si="1"/>
        <v>87200</v>
      </c>
      <c r="O18">
        <f t="shared" si="2"/>
        <v>45325</v>
      </c>
    </row>
    <row r="19" spans="3:15" x14ac:dyDescent="0.25">
      <c r="C19" t="s">
        <v>25</v>
      </c>
      <c r="D19" s="1">
        <v>10335</v>
      </c>
      <c r="E19" s="1">
        <v>10157</v>
      </c>
      <c r="F19">
        <v>37</v>
      </c>
      <c r="G19" s="1">
        <v>5579</v>
      </c>
      <c r="H19" s="1">
        <v>5976</v>
      </c>
      <c r="I19">
        <v>56</v>
      </c>
      <c r="J19" s="1">
        <v>4756</v>
      </c>
      <c r="K19" s="1">
        <v>4181</v>
      </c>
      <c r="L19">
        <v>24</v>
      </c>
      <c r="M19">
        <f t="shared" si="0"/>
        <v>375809</v>
      </c>
      <c r="N19">
        <f t="shared" si="1"/>
        <v>334656</v>
      </c>
      <c r="O19">
        <f t="shared" si="2"/>
        <v>100344</v>
      </c>
    </row>
    <row r="20" spans="3:15" x14ac:dyDescent="0.25">
      <c r="C20" t="s">
        <v>26</v>
      </c>
      <c r="D20" s="1">
        <v>7476</v>
      </c>
      <c r="E20" s="1">
        <v>7008</v>
      </c>
      <c r="F20">
        <v>42</v>
      </c>
      <c r="G20" s="1">
        <v>5647</v>
      </c>
      <c r="H20" s="1">
        <v>5400</v>
      </c>
      <c r="I20">
        <v>58</v>
      </c>
      <c r="J20" s="1">
        <v>1829</v>
      </c>
      <c r="K20" s="1">
        <v>1608</v>
      </c>
      <c r="L20">
        <v>17</v>
      </c>
      <c r="M20">
        <f t="shared" si="0"/>
        <v>294336</v>
      </c>
      <c r="N20">
        <f t="shared" si="1"/>
        <v>313200</v>
      </c>
      <c r="O20">
        <f t="shared" si="2"/>
        <v>27336</v>
      </c>
    </row>
    <row r="21" spans="3:15" x14ac:dyDescent="0.25">
      <c r="C21" t="s">
        <v>27</v>
      </c>
      <c r="D21" s="1">
        <v>7947</v>
      </c>
      <c r="E21" s="1">
        <v>6121</v>
      </c>
      <c r="F21">
        <v>32</v>
      </c>
      <c r="G21" s="1">
        <v>2295</v>
      </c>
      <c r="H21" s="1">
        <v>2162</v>
      </c>
      <c r="I21">
        <v>69</v>
      </c>
      <c r="J21" s="1">
        <v>5652</v>
      </c>
      <c r="K21" s="1">
        <v>3959</v>
      </c>
      <c r="L21">
        <v>22</v>
      </c>
      <c r="M21">
        <f t="shared" si="0"/>
        <v>195872</v>
      </c>
      <c r="N21">
        <f t="shared" si="1"/>
        <v>149178</v>
      </c>
      <c r="O21">
        <f t="shared" si="2"/>
        <v>87098</v>
      </c>
    </row>
    <row r="22" spans="3:15" x14ac:dyDescent="0.25">
      <c r="C22" t="s">
        <v>28</v>
      </c>
      <c r="D22" s="1">
        <v>4841</v>
      </c>
      <c r="E22" s="1">
        <v>3772</v>
      </c>
      <c r="F22">
        <v>49</v>
      </c>
      <c r="G22" s="1">
        <v>3333</v>
      </c>
      <c r="H22" s="1">
        <v>2158</v>
      </c>
      <c r="I22">
        <v>68</v>
      </c>
      <c r="J22" s="1">
        <v>1508</v>
      </c>
      <c r="K22" s="1">
        <v>1614</v>
      </c>
      <c r="L22">
        <v>40</v>
      </c>
      <c r="M22">
        <f t="shared" si="0"/>
        <v>184828</v>
      </c>
      <c r="N22">
        <f t="shared" si="1"/>
        <v>146744</v>
      </c>
      <c r="O22">
        <f t="shared" si="2"/>
        <v>64560</v>
      </c>
    </row>
    <row r="23" spans="3:15" x14ac:dyDescent="0.25">
      <c r="C23" t="s">
        <v>29</v>
      </c>
      <c r="D23" s="1">
        <v>8822</v>
      </c>
      <c r="E23" s="1">
        <v>6302</v>
      </c>
      <c r="F23">
        <v>47</v>
      </c>
      <c r="G23" s="1">
        <v>6083</v>
      </c>
      <c r="H23" s="1">
        <v>4373</v>
      </c>
      <c r="I23">
        <v>65</v>
      </c>
      <c r="J23" s="1">
        <v>2739</v>
      </c>
      <c r="K23" s="1">
        <v>1929</v>
      </c>
      <c r="L23">
        <v>30</v>
      </c>
      <c r="M23">
        <f t="shared" si="0"/>
        <v>296194</v>
      </c>
      <c r="N23">
        <f t="shared" si="1"/>
        <v>284245</v>
      </c>
      <c r="O23">
        <f t="shared" si="2"/>
        <v>57870</v>
      </c>
    </row>
    <row r="24" spans="3:15" x14ac:dyDescent="0.25">
      <c r="C24" t="s">
        <v>30</v>
      </c>
      <c r="D24" s="1">
        <v>4020</v>
      </c>
      <c r="E24" s="1">
        <v>3848</v>
      </c>
      <c r="F24">
        <v>49</v>
      </c>
      <c r="G24" s="1">
        <v>2564</v>
      </c>
      <c r="H24" s="1">
        <v>2523</v>
      </c>
      <c r="I24">
        <v>75</v>
      </c>
      <c r="J24" s="1">
        <v>1456</v>
      </c>
      <c r="K24" s="1">
        <v>1325</v>
      </c>
      <c r="L24">
        <v>21</v>
      </c>
      <c r="M24">
        <f t="shared" si="0"/>
        <v>188552</v>
      </c>
      <c r="N24">
        <f t="shared" si="1"/>
        <v>189225</v>
      </c>
      <c r="O24">
        <f t="shared" si="2"/>
        <v>27825</v>
      </c>
    </row>
    <row r="25" spans="3:15" x14ac:dyDescent="0.25">
      <c r="C25" t="s">
        <v>31</v>
      </c>
      <c r="D25" s="1">
        <v>5423</v>
      </c>
      <c r="E25" s="1">
        <v>5517</v>
      </c>
      <c r="F25">
        <v>27</v>
      </c>
      <c r="G25" s="1">
        <v>1475</v>
      </c>
      <c r="H25" s="1">
        <v>2370</v>
      </c>
      <c r="I25">
        <v>56</v>
      </c>
      <c r="J25" s="1">
        <v>3948</v>
      </c>
      <c r="K25" s="1">
        <v>3147</v>
      </c>
      <c r="L25">
        <v>17</v>
      </c>
      <c r="M25">
        <f t="shared" si="0"/>
        <v>148959</v>
      </c>
      <c r="N25">
        <f t="shared" si="1"/>
        <v>132720</v>
      </c>
      <c r="O25">
        <f t="shared" si="2"/>
        <v>53499</v>
      </c>
    </row>
    <row r="26" spans="3:15" x14ac:dyDescent="0.25">
      <c r="C26" t="s">
        <v>32</v>
      </c>
      <c r="D26" s="1">
        <v>8286</v>
      </c>
      <c r="E26" s="1">
        <v>6502</v>
      </c>
      <c r="F26">
        <v>42</v>
      </c>
      <c r="G26" s="1">
        <v>5287</v>
      </c>
      <c r="H26" s="1">
        <v>4288</v>
      </c>
      <c r="I26">
        <v>56</v>
      </c>
      <c r="J26" s="1">
        <v>2999</v>
      </c>
      <c r="K26" s="1">
        <v>2214</v>
      </c>
      <c r="L26">
        <v>30</v>
      </c>
      <c r="M26">
        <f t="shared" si="0"/>
        <v>273084</v>
      </c>
      <c r="N26">
        <f t="shared" si="1"/>
        <v>240128</v>
      </c>
      <c r="O26">
        <f t="shared" si="2"/>
        <v>66420</v>
      </c>
    </row>
    <row r="27" spans="3:15" x14ac:dyDescent="0.25">
      <c r="C27" t="s">
        <v>33</v>
      </c>
      <c r="D27" s="1">
        <v>9755</v>
      </c>
      <c r="E27" s="1">
        <v>8701</v>
      </c>
      <c r="F27">
        <v>45</v>
      </c>
      <c r="G27" s="1">
        <v>8029</v>
      </c>
      <c r="H27" s="1">
        <v>7297</v>
      </c>
      <c r="I27">
        <v>55</v>
      </c>
      <c r="J27" s="1">
        <v>1726</v>
      </c>
      <c r="K27" s="1">
        <v>1404</v>
      </c>
      <c r="L27">
        <v>20</v>
      </c>
      <c r="M27">
        <f t="shared" si="0"/>
        <v>391545</v>
      </c>
      <c r="N27">
        <f t="shared" si="1"/>
        <v>401335</v>
      </c>
      <c r="O27">
        <f t="shared" si="2"/>
        <v>28080</v>
      </c>
    </row>
    <row r="28" spans="3:15" x14ac:dyDescent="0.25">
      <c r="C28" t="s">
        <v>34</v>
      </c>
      <c r="D28" s="1">
        <v>36130</v>
      </c>
      <c r="E28" s="1">
        <v>29148</v>
      </c>
      <c r="F28">
        <v>48</v>
      </c>
      <c r="G28" s="1">
        <v>16448</v>
      </c>
      <c r="H28" s="1">
        <v>15425</v>
      </c>
      <c r="I28">
        <v>64</v>
      </c>
      <c r="J28" s="1">
        <v>19682</v>
      </c>
      <c r="K28" s="1">
        <v>13723</v>
      </c>
      <c r="L28">
        <v>36</v>
      </c>
      <c r="M28">
        <f t="shared" si="0"/>
        <v>1399104</v>
      </c>
      <c r="N28">
        <f t="shared" si="1"/>
        <v>987200</v>
      </c>
      <c r="O28">
        <f t="shared" si="2"/>
        <v>494028</v>
      </c>
    </row>
    <row r="29" spans="3:15" x14ac:dyDescent="0.25">
      <c r="C29" t="s">
        <v>35</v>
      </c>
      <c r="D29" s="1">
        <v>27619</v>
      </c>
      <c r="E29" s="1">
        <v>19382</v>
      </c>
      <c r="F29">
        <v>44</v>
      </c>
      <c r="G29" s="1">
        <v>21476</v>
      </c>
      <c r="H29" s="1">
        <v>15045</v>
      </c>
      <c r="I29">
        <v>50</v>
      </c>
      <c r="J29" s="1">
        <v>6143</v>
      </c>
      <c r="K29" s="1">
        <v>4337</v>
      </c>
      <c r="L29">
        <v>29</v>
      </c>
      <c r="M29">
        <f t="shared" si="0"/>
        <v>852808</v>
      </c>
      <c r="N29">
        <f t="shared" si="1"/>
        <v>752250</v>
      </c>
      <c r="O29">
        <f t="shared" si="2"/>
        <v>125773</v>
      </c>
    </row>
    <row r="30" spans="3:15" x14ac:dyDescent="0.25">
      <c r="C30" t="s">
        <v>36</v>
      </c>
      <c r="D30">
        <v>221</v>
      </c>
      <c r="E30">
        <v>135</v>
      </c>
      <c r="F30">
        <v>54</v>
      </c>
      <c r="G30">
        <v>0</v>
      </c>
      <c r="H30">
        <v>0</v>
      </c>
      <c r="I30">
        <v>0</v>
      </c>
      <c r="J30">
        <v>221</v>
      </c>
      <c r="K30">
        <v>135</v>
      </c>
      <c r="L30">
        <v>54</v>
      </c>
      <c r="M30">
        <f t="shared" si="0"/>
        <v>7290</v>
      </c>
      <c r="N30">
        <f t="shared" si="1"/>
        <v>0</v>
      </c>
      <c r="O30">
        <f t="shared" si="2"/>
        <v>7290</v>
      </c>
    </row>
    <row r="31" spans="3:15" x14ac:dyDescent="0.25">
      <c r="C31" t="s">
        <v>37</v>
      </c>
      <c r="D31" s="1">
        <v>20303</v>
      </c>
      <c r="E31" s="1">
        <v>13228</v>
      </c>
      <c r="F31">
        <v>39</v>
      </c>
      <c r="G31" s="1">
        <v>13465</v>
      </c>
      <c r="H31" s="1">
        <v>8951</v>
      </c>
      <c r="I31">
        <v>58</v>
      </c>
      <c r="J31" s="1">
        <v>6838</v>
      </c>
      <c r="K31" s="1">
        <v>4277</v>
      </c>
      <c r="L31">
        <v>21</v>
      </c>
      <c r="M31">
        <f t="shared" si="0"/>
        <v>515892</v>
      </c>
      <c r="N31">
        <f t="shared" si="1"/>
        <v>519158</v>
      </c>
      <c r="O31">
        <f t="shared" si="2"/>
        <v>89817</v>
      </c>
    </row>
    <row r="32" spans="3:15" x14ac:dyDescent="0.25">
      <c r="C32" t="s">
        <v>38</v>
      </c>
      <c r="D32" s="1">
        <v>7394</v>
      </c>
      <c r="E32" s="1">
        <v>10087</v>
      </c>
      <c r="F32">
        <v>60</v>
      </c>
      <c r="G32" s="1">
        <v>3968</v>
      </c>
      <c r="H32" s="1">
        <v>7553</v>
      </c>
      <c r="I32">
        <v>86</v>
      </c>
      <c r="J32" s="1">
        <v>3426</v>
      </c>
      <c r="K32" s="1">
        <v>2534</v>
      </c>
      <c r="L32">
        <v>19</v>
      </c>
      <c r="M32">
        <f t="shared" si="0"/>
        <v>605220</v>
      </c>
      <c r="N32">
        <f t="shared" si="1"/>
        <v>649558</v>
      </c>
      <c r="O32">
        <f t="shared" si="2"/>
        <v>48146</v>
      </c>
    </row>
    <row r="33" spans="3:15" x14ac:dyDescent="0.25">
      <c r="C33" t="s">
        <v>39</v>
      </c>
      <c r="D33" s="1">
        <v>5893</v>
      </c>
      <c r="E33" s="1">
        <v>4248</v>
      </c>
      <c r="F33">
        <v>45</v>
      </c>
      <c r="G33" s="1">
        <v>4282</v>
      </c>
      <c r="H33" s="1">
        <v>3038</v>
      </c>
      <c r="I33">
        <v>74</v>
      </c>
      <c r="J33" s="1">
        <v>1611</v>
      </c>
      <c r="K33" s="1">
        <v>1210</v>
      </c>
      <c r="L33">
        <v>15</v>
      </c>
      <c r="M33">
        <f t="shared" si="0"/>
        <v>191160</v>
      </c>
      <c r="N33">
        <f t="shared" si="1"/>
        <v>224812</v>
      </c>
      <c r="O33">
        <f t="shared" si="2"/>
        <v>18150</v>
      </c>
    </row>
    <row r="34" spans="3:15" x14ac:dyDescent="0.25">
      <c r="C34" t="s">
        <v>40</v>
      </c>
      <c r="D34" s="1">
        <v>3107</v>
      </c>
      <c r="E34" s="1">
        <v>3401</v>
      </c>
      <c r="F34">
        <v>39</v>
      </c>
      <c r="G34" s="1">
        <v>1532</v>
      </c>
      <c r="H34" s="1">
        <v>2056</v>
      </c>
      <c r="I34">
        <v>68</v>
      </c>
      <c r="J34" s="1">
        <v>1575</v>
      </c>
      <c r="K34" s="1">
        <v>1345</v>
      </c>
      <c r="L34">
        <v>18</v>
      </c>
      <c r="M34">
        <f t="shared" si="0"/>
        <v>132639</v>
      </c>
      <c r="N34">
        <f t="shared" si="1"/>
        <v>139808</v>
      </c>
      <c r="O34">
        <f t="shared" si="2"/>
        <v>24210</v>
      </c>
    </row>
    <row r="35" spans="3:15" x14ac:dyDescent="0.25">
      <c r="C35" t="s">
        <v>41</v>
      </c>
      <c r="D35" s="1">
        <v>11017</v>
      </c>
      <c r="E35" s="1">
        <v>10086</v>
      </c>
      <c r="F35">
        <v>38</v>
      </c>
      <c r="G35" s="1">
        <v>7056</v>
      </c>
      <c r="H35" s="1">
        <v>7079</v>
      </c>
      <c r="I35">
        <v>44</v>
      </c>
      <c r="J35" s="1">
        <v>3961</v>
      </c>
      <c r="K35" s="1">
        <v>3007</v>
      </c>
      <c r="L35">
        <v>26</v>
      </c>
      <c r="M35">
        <f t="shared" si="0"/>
        <v>383268</v>
      </c>
      <c r="N35">
        <f t="shared" si="1"/>
        <v>311476</v>
      </c>
      <c r="O35">
        <f t="shared" si="2"/>
        <v>78182</v>
      </c>
    </row>
    <row r="36" spans="3:15" x14ac:dyDescent="0.25">
      <c r="C36" t="s">
        <v>42</v>
      </c>
      <c r="D36" s="1">
        <v>16641</v>
      </c>
      <c r="E36" s="1">
        <v>13942</v>
      </c>
      <c r="F36">
        <v>45</v>
      </c>
      <c r="G36" s="1">
        <v>10664</v>
      </c>
      <c r="H36" s="1">
        <v>9335</v>
      </c>
      <c r="I36">
        <v>72</v>
      </c>
      <c r="J36" s="1">
        <v>5977</v>
      </c>
      <c r="K36" s="1">
        <v>4607</v>
      </c>
      <c r="L36">
        <v>22</v>
      </c>
      <c r="M36">
        <f t="shared" si="0"/>
        <v>627390</v>
      </c>
      <c r="N36">
        <f t="shared" si="1"/>
        <v>672120</v>
      </c>
      <c r="O36">
        <f t="shared" si="2"/>
        <v>101354</v>
      </c>
    </row>
    <row r="37" spans="3:15" x14ac:dyDescent="0.25">
      <c r="C37" t="s">
        <v>43</v>
      </c>
      <c r="D37" s="1">
        <v>3092</v>
      </c>
      <c r="E37" s="1">
        <v>2980</v>
      </c>
      <c r="F37">
        <v>31</v>
      </c>
      <c r="G37" s="1">
        <v>1322</v>
      </c>
      <c r="H37" s="1">
        <v>1390</v>
      </c>
      <c r="I37">
        <v>59</v>
      </c>
      <c r="J37" s="1">
        <v>1770</v>
      </c>
      <c r="K37" s="1">
        <v>1590</v>
      </c>
      <c r="L37">
        <v>19</v>
      </c>
      <c r="M37">
        <f t="shared" si="0"/>
        <v>92380</v>
      </c>
      <c r="N37">
        <f t="shared" si="1"/>
        <v>82010</v>
      </c>
      <c r="O37">
        <f t="shared" si="2"/>
        <v>30210</v>
      </c>
    </row>
    <row r="38" spans="3:15" x14ac:dyDescent="0.25">
      <c r="C38" t="s">
        <v>44</v>
      </c>
      <c r="D38" s="1">
        <v>5954</v>
      </c>
      <c r="E38" s="1">
        <v>5272</v>
      </c>
      <c r="F38">
        <v>43</v>
      </c>
      <c r="G38" s="1">
        <v>4546</v>
      </c>
      <c r="H38" s="1">
        <v>4071</v>
      </c>
      <c r="I38">
        <v>67</v>
      </c>
      <c r="J38" s="1">
        <v>1408</v>
      </c>
      <c r="K38" s="1">
        <v>1201</v>
      </c>
      <c r="L38">
        <v>17</v>
      </c>
      <c r="M38">
        <f t="shared" si="0"/>
        <v>226696</v>
      </c>
      <c r="N38">
        <f t="shared" si="1"/>
        <v>272757</v>
      </c>
      <c r="O38">
        <f t="shared" si="2"/>
        <v>20417</v>
      </c>
    </row>
    <row r="39" spans="3:15" x14ac:dyDescent="0.25">
      <c r="C39" t="s">
        <v>45</v>
      </c>
      <c r="D39" s="1">
        <v>7000</v>
      </c>
      <c r="E39" s="1">
        <v>6684</v>
      </c>
      <c r="F39">
        <v>45</v>
      </c>
      <c r="G39" s="1">
        <v>3297</v>
      </c>
      <c r="H39" s="1">
        <v>3854</v>
      </c>
      <c r="I39">
        <v>52</v>
      </c>
      <c r="J39" s="1">
        <v>3703</v>
      </c>
      <c r="K39" s="1">
        <v>2830</v>
      </c>
      <c r="L39">
        <v>38</v>
      </c>
      <c r="M39">
        <f t="shared" si="0"/>
        <v>300780</v>
      </c>
      <c r="N39">
        <f t="shared" si="1"/>
        <v>200408</v>
      </c>
      <c r="O39">
        <f t="shared" si="2"/>
        <v>107540</v>
      </c>
    </row>
    <row r="40" spans="3:15" x14ac:dyDescent="0.25">
      <c r="C40" t="s">
        <v>46</v>
      </c>
      <c r="D40" s="1">
        <v>6904</v>
      </c>
      <c r="E40" s="1">
        <v>6190</v>
      </c>
      <c r="F40">
        <v>39</v>
      </c>
      <c r="G40" s="1">
        <v>4812</v>
      </c>
      <c r="H40" s="1">
        <v>4346</v>
      </c>
      <c r="I40">
        <v>60</v>
      </c>
      <c r="J40" s="1">
        <v>2092</v>
      </c>
      <c r="K40" s="1">
        <v>1844</v>
      </c>
      <c r="L40">
        <v>15</v>
      </c>
      <c r="M40">
        <f t="shared" si="0"/>
        <v>241410</v>
      </c>
      <c r="N40">
        <f t="shared" si="1"/>
        <v>260760</v>
      </c>
      <c r="O40">
        <f t="shared" si="2"/>
        <v>27660</v>
      </c>
    </row>
    <row r="41" spans="3:15" x14ac:dyDescent="0.25">
      <c r="C41" t="s">
        <v>47</v>
      </c>
      <c r="D41" s="1">
        <v>21326</v>
      </c>
      <c r="E41" s="1">
        <v>14859</v>
      </c>
      <c r="F41">
        <v>41</v>
      </c>
      <c r="G41" s="1">
        <v>13289</v>
      </c>
      <c r="H41" s="1">
        <v>9683</v>
      </c>
      <c r="I41">
        <v>65</v>
      </c>
      <c r="J41" s="1">
        <v>8037</v>
      </c>
      <c r="K41" s="1">
        <v>5176</v>
      </c>
      <c r="L41">
        <v>17</v>
      </c>
      <c r="M41">
        <f t="shared" si="0"/>
        <v>609219</v>
      </c>
      <c r="N41">
        <f t="shared" si="1"/>
        <v>629395</v>
      </c>
      <c r="O41">
        <f t="shared" si="2"/>
        <v>87992</v>
      </c>
    </row>
    <row r="42" spans="3:15" x14ac:dyDescent="0.25">
      <c r="C42" t="s">
        <v>48</v>
      </c>
      <c r="D42" s="1">
        <v>4913</v>
      </c>
      <c r="E42" s="1">
        <v>3849</v>
      </c>
      <c r="F42">
        <v>44</v>
      </c>
      <c r="G42" s="1">
        <v>3590</v>
      </c>
      <c r="H42" s="1">
        <v>2694</v>
      </c>
      <c r="I42">
        <v>69</v>
      </c>
      <c r="J42" s="1">
        <v>1323</v>
      </c>
      <c r="K42" s="1">
        <v>1155</v>
      </c>
      <c r="L42">
        <v>14</v>
      </c>
      <c r="M42">
        <f t="shared" si="0"/>
        <v>169356</v>
      </c>
      <c r="N42">
        <f t="shared" si="1"/>
        <v>185886</v>
      </c>
      <c r="O42">
        <f t="shared" si="2"/>
        <v>16170</v>
      </c>
    </row>
    <row r="43" spans="3:15" x14ac:dyDescent="0.25">
      <c r="C43" t="s">
        <v>49</v>
      </c>
      <c r="D43" s="1">
        <v>3769</v>
      </c>
      <c r="E43" s="1">
        <v>4046</v>
      </c>
      <c r="F43">
        <v>39</v>
      </c>
      <c r="G43" s="1">
        <v>2031</v>
      </c>
      <c r="H43" s="1">
        <v>2524</v>
      </c>
      <c r="I43">
        <v>64</v>
      </c>
      <c r="J43" s="1">
        <v>1738</v>
      </c>
      <c r="K43" s="1">
        <v>1522</v>
      </c>
      <c r="L43">
        <v>15</v>
      </c>
      <c r="M43">
        <f t="shared" si="0"/>
        <v>157794</v>
      </c>
      <c r="N43">
        <f t="shared" si="1"/>
        <v>161536</v>
      </c>
      <c r="O43">
        <f t="shared" si="2"/>
        <v>22830</v>
      </c>
    </row>
    <row r="44" spans="3:15" x14ac:dyDescent="0.25">
      <c r="C44" t="s">
        <v>50</v>
      </c>
      <c r="D44" s="1">
        <v>9991</v>
      </c>
      <c r="E44" s="1">
        <v>7890</v>
      </c>
      <c r="F44">
        <v>50</v>
      </c>
      <c r="G44" s="1">
        <v>6016</v>
      </c>
      <c r="H44" s="1">
        <v>5208</v>
      </c>
      <c r="I44">
        <v>64</v>
      </c>
      <c r="J44" s="1">
        <v>3975</v>
      </c>
      <c r="K44" s="1">
        <v>2682</v>
      </c>
      <c r="L44">
        <v>35</v>
      </c>
      <c r="M44">
        <f t="shared" si="0"/>
        <v>394500</v>
      </c>
      <c r="N44">
        <f t="shared" si="1"/>
        <v>333312</v>
      </c>
      <c r="O44">
        <f t="shared" si="2"/>
        <v>93870</v>
      </c>
    </row>
    <row r="45" spans="3:15" x14ac:dyDescent="0.25">
      <c r="C45" t="s">
        <v>51</v>
      </c>
      <c r="D45" s="1">
        <v>22504</v>
      </c>
      <c r="E45" s="1">
        <v>20296</v>
      </c>
      <c r="F45">
        <v>57</v>
      </c>
      <c r="G45" s="1">
        <v>12297</v>
      </c>
      <c r="H45" s="1">
        <v>12426</v>
      </c>
      <c r="I45">
        <v>74</v>
      </c>
      <c r="J45" s="1">
        <v>10207</v>
      </c>
      <c r="K45" s="1">
        <v>7870</v>
      </c>
      <c r="L45">
        <v>39</v>
      </c>
      <c r="M45">
        <f t="shared" si="0"/>
        <v>1156872</v>
      </c>
      <c r="N45">
        <f t="shared" si="1"/>
        <v>919524</v>
      </c>
      <c r="O45">
        <f t="shared" si="2"/>
        <v>306930</v>
      </c>
    </row>
    <row r="46" spans="3:15" x14ac:dyDescent="0.25">
      <c r="C46" t="s">
        <v>52</v>
      </c>
      <c r="D46" s="1">
        <v>7450</v>
      </c>
      <c r="E46" s="1">
        <v>6651</v>
      </c>
      <c r="F46">
        <v>43</v>
      </c>
      <c r="G46" s="1">
        <v>5148</v>
      </c>
      <c r="H46" s="1">
        <v>5096</v>
      </c>
      <c r="I46">
        <v>58</v>
      </c>
      <c r="J46" s="1">
        <v>2302</v>
      </c>
      <c r="K46" s="1">
        <v>1555</v>
      </c>
      <c r="L46">
        <v>20</v>
      </c>
      <c r="M46">
        <f t="shared" si="0"/>
        <v>285993</v>
      </c>
      <c r="N46">
        <f t="shared" si="1"/>
        <v>295568</v>
      </c>
      <c r="O46">
        <f t="shared" si="2"/>
        <v>31100</v>
      </c>
    </row>
    <row r="47" spans="3:15" x14ac:dyDescent="0.25">
      <c r="C47" t="s">
        <v>53</v>
      </c>
      <c r="D47" s="1">
        <v>4963</v>
      </c>
      <c r="E47" s="1">
        <v>5533</v>
      </c>
      <c r="F47">
        <v>47</v>
      </c>
      <c r="G47" s="1">
        <v>3643</v>
      </c>
      <c r="H47" s="1">
        <v>4534</v>
      </c>
      <c r="I47">
        <v>63</v>
      </c>
      <c r="J47" s="1">
        <v>1320</v>
      </c>
      <c r="K47">
        <v>999</v>
      </c>
      <c r="L47">
        <v>16</v>
      </c>
      <c r="M47">
        <f t="shared" si="0"/>
        <v>260051</v>
      </c>
      <c r="N47">
        <f t="shared" si="1"/>
        <v>285642</v>
      </c>
      <c r="O47">
        <f t="shared" si="2"/>
        <v>15984</v>
      </c>
    </row>
    <row r="48" spans="3:15" x14ac:dyDescent="0.25">
      <c r="C48" t="s">
        <v>54</v>
      </c>
      <c r="D48" s="1">
        <v>8269</v>
      </c>
      <c r="E48" s="1">
        <v>8235</v>
      </c>
      <c r="F48">
        <v>56</v>
      </c>
      <c r="G48" s="1">
        <v>4669</v>
      </c>
      <c r="H48" s="1">
        <v>5311</v>
      </c>
      <c r="I48">
        <v>71</v>
      </c>
      <c r="J48" s="1">
        <v>3600</v>
      </c>
      <c r="K48" s="1">
        <v>2924</v>
      </c>
      <c r="L48">
        <v>32</v>
      </c>
      <c r="M48">
        <f t="shared" si="0"/>
        <v>461160</v>
      </c>
      <c r="N48">
        <f t="shared" si="1"/>
        <v>377081</v>
      </c>
      <c r="O48">
        <f t="shared" si="2"/>
        <v>93568</v>
      </c>
    </row>
    <row r="49" spans="3:15" x14ac:dyDescent="0.25">
      <c r="C49" t="s">
        <v>58</v>
      </c>
      <c r="D49" s="1">
        <f>SUM(D4:D48)</f>
        <v>416305</v>
      </c>
      <c r="E49" s="1">
        <f>SUM(E4:E48)</f>
        <v>347874</v>
      </c>
      <c r="F49">
        <f>M49/E49</f>
        <v>44.107337714229864</v>
      </c>
      <c r="G49" s="1">
        <f>SUM(G4:G48)</f>
        <v>251730</v>
      </c>
      <c r="H49" s="1">
        <f>SUM(H4:H48)</f>
        <v>224834</v>
      </c>
      <c r="I49">
        <f>N49/H49</f>
        <v>63.021148936548741</v>
      </c>
      <c r="J49" s="1">
        <f>SUM(J4:J48)</f>
        <v>164575</v>
      </c>
      <c r="K49" s="1">
        <f>SUM(K4:K48)</f>
        <v>123040</v>
      </c>
      <c r="L49" s="2">
        <f>O49/K49</f>
        <v>25.363686605981794</v>
      </c>
      <c r="M49">
        <f>SUM(M4:M48)</f>
        <v>15343796</v>
      </c>
      <c r="N49">
        <f>SUM(N4:N48)</f>
        <v>14169297</v>
      </c>
      <c r="O49">
        <f>SUM(O4:O48)</f>
        <v>3120748</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59</v>
      </c>
      <c r="O3" t="s">
        <v>57</v>
      </c>
    </row>
    <row r="4" spans="3:15" x14ac:dyDescent="0.25">
      <c r="C4" t="s">
        <v>10</v>
      </c>
      <c r="D4" s="1">
        <v>3836</v>
      </c>
      <c r="E4" s="1">
        <v>3623</v>
      </c>
      <c r="F4">
        <v>41</v>
      </c>
      <c r="G4" s="1">
        <v>1993</v>
      </c>
      <c r="H4" s="1">
        <v>1999</v>
      </c>
      <c r="I4">
        <v>70</v>
      </c>
      <c r="J4" s="1">
        <v>1843</v>
      </c>
      <c r="K4" s="1">
        <v>1624</v>
      </c>
      <c r="L4">
        <v>28</v>
      </c>
      <c r="M4">
        <f>F4*E4</f>
        <v>148543</v>
      </c>
      <c r="N4">
        <f>I4*H4</f>
        <v>139930</v>
      </c>
      <c r="O4">
        <f>L4*K4</f>
        <v>45472</v>
      </c>
    </row>
    <row r="5" spans="3:15" x14ac:dyDescent="0.25">
      <c r="C5" t="s">
        <v>11</v>
      </c>
      <c r="D5" s="1">
        <v>10749</v>
      </c>
      <c r="E5" s="1">
        <v>10533</v>
      </c>
      <c r="F5">
        <v>40</v>
      </c>
      <c r="G5" s="1">
        <v>5058</v>
      </c>
      <c r="H5" s="1">
        <v>6026</v>
      </c>
      <c r="I5">
        <v>65</v>
      </c>
      <c r="J5" s="1">
        <v>5691</v>
      </c>
      <c r="K5" s="1">
        <v>4507</v>
      </c>
      <c r="L5">
        <v>19</v>
      </c>
      <c r="M5">
        <f t="shared" ref="M5:M48" si="0">F5*E5</f>
        <v>421320</v>
      </c>
      <c r="N5">
        <f t="shared" ref="N5:N48" si="1">I5*H5</f>
        <v>391690</v>
      </c>
      <c r="O5">
        <f t="shared" ref="O5:O48" si="2">L5*K5</f>
        <v>85633</v>
      </c>
    </row>
    <row r="6" spans="3:15" x14ac:dyDescent="0.25">
      <c r="C6" t="s">
        <v>12</v>
      </c>
      <c r="D6" s="1">
        <v>5789</v>
      </c>
      <c r="E6" s="1">
        <v>4441</v>
      </c>
      <c r="F6">
        <v>21</v>
      </c>
      <c r="G6" s="1">
        <v>1438</v>
      </c>
      <c r="H6" s="1">
        <v>1189</v>
      </c>
      <c r="I6">
        <v>51</v>
      </c>
      <c r="J6" s="1">
        <v>4351</v>
      </c>
      <c r="K6" s="1">
        <v>3252</v>
      </c>
      <c r="L6">
        <v>16</v>
      </c>
      <c r="M6">
        <f t="shared" si="0"/>
        <v>93261</v>
      </c>
      <c r="N6">
        <f t="shared" si="1"/>
        <v>60639</v>
      </c>
      <c r="O6">
        <f t="shared" si="2"/>
        <v>52032</v>
      </c>
    </row>
    <row r="7" spans="3:15" x14ac:dyDescent="0.25">
      <c r="C7" t="s">
        <v>13</v>
      </c>
      <c r="D7" s="1">
        <v>7504</v>
      </c>
      <c r="E7" s="1">
        <v>9782</v>
      </c>
      <c r="F7">
        <v>44</v>
      </c>
      <c r="G7" s="1">
        <v>4233</v>
      </c>
      <c r="H7" s="1">
        <v>7032</v>
      </c>
      <c r="I7">
        <v>59</v>
      </c>
      <c r="J7" s="1">
        <v>3271</v>
      </c>
      <c r="K7" s="1">
        <v>2750</v>
      </c>
      <c r="L7">
        <v>26</v>
      </c>
      <c r="M7">
        <f t="shared" si="0"/>
        <v>430408</v>
      </c>
      <c r="N7">
        <f t="shared" si="1"/>
        <v>414888</v>
      </c>
      <c r="O7">
        <f t="shared" si="2"/>
        <v>71500</v>
      </c>
    </row>
    <row r="8" spans="3:15" x14ac:dyDescent="0.25">
      <c r="C8" t="s">
        <v>14</v>
      </c>
      <c r="D8" s="1">
        <v>3323</v>
      </c>
      <c r="E8" s="1">
        <v>3487</v>
      </c>
      <c r="F8">
        <v>39</v>
      </c>
      <c r="G8" s="1">
        <v>2145</v>
      </c>
      <c r="H8" s="1">
        <v>2587</v>
      </c>
      <c r="I8">
        <v>55</v>
      </c>
      <c r="J8" s="1">
        <v>1178</v>
      </c>
      <c r="K8">
        <v>900</v>
      </c>
      <c r="L8">
        <v>18</v>
      </c>
      <c r="M8">
        <f t="shared" si="0"/>
        <v>135993</v>
      </c>
      <c r="N8">
        <f t="shared" si="1"/>
        <v>142285</v>
      </c>
      <c r="O8">
        <f t="shared" si="2"/>
        <v>16200</v>
      </c>
    </row>
    <row r="9" spans="3:15" x14ac:dyDescent="0.25">
      <c r="C9" t="s">
        <v>15</v>
      </c>
      <c r="D9" s="1">
        <v>6699</v>
      </c>
      <c r="E9" s="1">
        <v>6849</v>
      </c>
      <c r="F9">
        <v>45</v>
      </c>
      <c r="G9" s="1">
        <v>3751</v>
      </c>
      <c r="H9" s="1">
        <v>4201</v>
      </c>
      <c r="I9">
        <v>71</v>
      </c>
      <c r="J9" s="1">
        <v>2948</v>
      </c>
      <c r="K9" s="1">
        <v>2648</v>
      </c>
      <c r="L9">
        <v>29</v>
      </c>
      <c r="M9">
        <f t="shared" si="0"/>
        <v>308205</v>
      </c>
      <c r="N9">
        <f t="shared" si="1"/>
        <v>298271</v>
      </c>
      <c r="O9">
        <f t="shared" si="2"/>
        <v>76792</v>
      </c>
    </row>
    <row r="10" spans="3:15" x14ac:dyDescent="0.25">
      <c r="C10" t="s">
        <v>16</v>
      </c>
      <c r="D10" s="1">
        <v>7776</v>
      </c>
      <c r="E10" s="1">
        <v>12430</v>
      </c>
      <c r="F10">
        <v>56</v>
      </c>
      <c r="G10" s="1">
        <v>4666</v>
      </c>
      <c r="H10" s="1">
        <v>9430</v>
      </c>
      <c r="I10">
        <v>59</v>
      </c>
      <c r="J10" s="1">
        <v>3110</v>
      </c>
      <c r="K10" s="1">
        <v>3000</v>
      </c>
      <c r="L10">
        <v>37</v>
      </c>
      <c r="M10">
        <f t="shared" si="0"/>
        <v>696080</v>
      </c>
      <c r="N10">
        <f t="shared" si="1"/>
        <v>556370</v>
      </c>
      <c r="O10">
        <f t="shared" si="2"/>
        <v>111000</v>
      </c>
    </row>
    <row r="11" spans="3:15" x14ac:dyDescent="0.25">
      <c r="C11" t="s">
        <v>17</v>
      </c>
      <c r="D11" s="1">
        <v>9052</v>
      </c>
      <c r="E11" s="1">
        <v>11260</v>
      </c>
      <c r="F11">
        <v>43</v>
      </c>
      <c r="G11" s="1">
        <v>7246</v>
      </c>
      <c r="H11" s="1">
        <v>9683</v>
      </c>
      <c r="I11">
        <v>52</v>
      </c>
      <c r="J11" s="1">
        <v>1806</v>
      </c>
      <c r="K11" s="1">
        <v>1577</v>
      </c>
      <c r="L11">
        <v>17</v>
      </c>
      <c r="M11">
        <f t="shared" si="0"/>
        <v>484180</v>
      </c>
      <c r="N11">
        <f t="shared" si="1"/>
        <v>503516</v>
      </c>
      <c r="O11">
        <f t="shared" si="2"/>
        <v>26809</v>
      </c>
    </row>
    <row r="12" spans="3:15" x14ac:dyDescent="0.25">
      <c r="C12" t="s">
        <v>18</v>
      </c>
      <c r="D12" s="1">
        <v>4729</v>
      </c>
      <c r="E12" s="1">
        <v>4426</v>
      </c>
      <c r="F12">
        <v>33</v>
      </c>
      <c r="G12" s="1">
        <v>2718</v>
      </c>
      <c r="H12" s="1">
        <v>2815</v>
      </c>
      <c r="I12">
        <v>65</v>
      </c>
      <c r="J12" s="1">
        <v>2011</v>
      </c>
      <c r="K12" s="1">
        <v>1611</v>
      </c>
      <c r="L12">
        <v>14</v>
      </c>
      <c r="M12">
        <f t="shared" si="0"/>
        <v>146058</v>
      </c>
      <c r="N12">
        <f t="shared" si="1"/>
        <v>182975</v>
      </c>
      <c r="O12">
        <f t="shared" si="2"/>
        <v>22554</v>
      </c>
    </row>
    <row r="13" spans="3:15" x14ac:dyDescent="0.25">
      <c r="C13" t="s">
        <v>19</v>
      </c>
      <c r="D13" s="1">
        <v>12005</v>
      </c>
      <c r="E13" s="1">
        <v>9024</v>
      </c>
      <c r="F13">
        <v>46</v>
      </c>
      <c r="G13" s="1">
        <v>6056</v>
      </c>
      <c r="H13" s="1">
        <v>5326</v>
      </c>
      <c r="I13">
        <v>68</v>
      </c>
      <c r="J13" s="1">
        <v>5949</v>
      </c>
      <c r="K13" s="1">
        <v>3698</v>
      </c>
      <c r="L13">
        <v>29</v>
      </c>
      <c r="M13">
        <f t="shared" si="0"/>
        <v>415104</v>
      </c>
      <c r="N13">
        <f t="shared" si="1"/>
        <v>362168</v>
      </c>
      <c r="O13">
        <f t="shared" si="2"/>
        <v>107242</v>
      </c>
    </row>
    <row r="14" spans="3:15" x14ac:dyDescent="0.25">
      <c r="C14" t="s">
        <v>20</v>
      </c>
      <c r="D14" s="1">
        <v>5802</v>
      </c>
      <c r="E14" s="1">
        <v>7385</v>
      </c>
      <c r="F14">
        <v>42</v>
      </c>
      <c r="G14" s="1">
        <v>3479</v>
      </c>
      <c r="H14" s="1">
        <v>5236</v>
      </c>
      <c r="I14">
        <v>57</v>
      </c>
      <c r="J14" s="1">
        <v>2323</v>
      </c>
      <c r="K14" s="1">
        <v>2149</v>
      </c>
      <c r="L14">
        <v>26</v>
      </c>
      <c r="M14">
        <f t="shared" si="0"/>
        <v>310170</v>
      </c>
      <c r="N14">
        <f t="shared" si="1"/>
        <v>298452</v>
      </c>
      <c r="O14">
        <f t="shared" si="2"/>
        <v>55874</v>
      </c>
    </row>
    <row r="15" spans="3:15" x14ac:dyDescent="0.25">
      <c r="C15" t="s">
        <v>21</v>
      </c>
      <c r="D15" s="1">
        <v>8108</v>
      </c>
      <c r="E15" s="1">
        <v>7761</v>
      </c>
      <c r="F15">
        <v>53</v>
      </c>
      <c r="G15" s="1">
        <v>5827</v>
      </c>
      <c r="H15" s="1">
        <v>5884</v>
      </c>
      <c r="I15">
        <v>72</v>
      </c>
      <c r="J15" s="1">
        <v>2281</v>
      </c>
      <c r="K15" s="1">
        <v>1877</v>
      </c>
      <c r="L15">
        <v>21</v>
      </c>
      <c r="M15">
        <f t="shared" si="0"/>
        <v>411333</v>
      </c>
      <c r="N15">
        <f t="shared" si="1"/>
        <v>423648</v>
      </c>
      <c r="O15">
        <f t="shared" si="2"/>
        <v>39417</v>
      </c>
    </row>
    <row r="16" spans="3:15" x14ac:dyDescent="0.25">
      <c r="C16" t="s">
        <v>22</v>
      </c>
      <c r="D16">
        <v>335</v>
      </c>
      <c r="E16">
        <v>190</v>
      </c>
      <c r="F16">
        <v>70</v>
      </c>
      <c r="G16">
        <v>0</v>
      </c>
      <c r="H16">
        <v>0</v>
      </c>
      <c r="I16">
        <v>0</v>
      </c>
      <c r="J16">
        <v>335</v>
      </c>
      <c r="K16">
        <v>190</v>
      </c>
      <c r="L16">
        <v>70</v>
      </c>
      <c r="M16">
        <f t="shared" si="0"/>
        <v>13300</v>
      </c>
      <c r="N16">
        <f t="shared" si="1"/>
        <v>0</v>
      </c>
      <c r="O16">
        <f t="shared" si="2"/>
        <v>13300</v>
      </c>
    </row>
    <row r="17" spans="3:15" x14ac:dyDescent="0.25">
      <c r="C17" t="s">
        <v>23</v>
      </c>
      <c r="D17" s="1">
        <v>5222</v>
      </c>
      <c r="E17" s="1">
        <v>5354</v>
      </c>
      <c r="F17">
        <v>43</v>
      </c>
      <c r="G17" s="1">
        <v>3050</v>
      </c>
      <c r="H17" s="1">
        <v>3410</v>
      </c>
      <c r="I17">
        <v>62</v>
      </c>
      <c r="J17" s="1">
        <v>2172</v>
      </c>
      <c r="K17" s="1">
        <v>1944</v>
      </c>
      <c r="L17">
        <v>24</v>
      </c>
      <c r="M17">
        <f t="shared" si="0"/>
        <v>230222</v>
      </c>
      <c r="N17">
        <f t="shared" si="1"/>
        <v>211420</v>
      </c>
      <c r="O17">
        <f t="shared" si="2"/>
        <v>46656</v>
      </c>
    </row>
    <row r="18" spans="3:15" x14ac:dyDescent="0.25">
      <c r="C18" t="s">
        <v>24</v>
      </c>
      <c r="D18" s="1">
        <v>5039</v>
      </c>
      <c r="E18" s="1">
        <v>4315</v>
      </c>
      <c r="F18">
        <v>31</v>
      </c>
      <c r="G18" s="1">
        <v>2507</v>
      </c>
      <c r="H18" s="1">
        <v>2578</v>
      </c>
      <c r="I18">
        <v>46</v>
      </c>
      <c r="J18" s="1">
        <v>2532</v>
      </c>
      <c r="K18" s="1">
        <v>1737</v>
      </c>
      <c r="L18">
        <v>18</v>
      </c>
      <c r="M18">
        <f t="shared" si="0"/>
        <v>133765</v>
      </c>
      <c r="N18">
        <f t="shared" si="1"/>
        <v>118588</v>
      </c>
      <c r="O18">
        <f t="shared" si="2"/>
        <v>31266</v>
      </c>
    </row>
    <row r="19" spans="3:15" x14ac:dyDescent="0.25">
      <c r="C19" t="s">
        <v>25</v>
      </c>
      <c r="D19" s="1">
        <v>9182</v>
      </c>
      <c r="E19" s="1">
        <v>9519</v>
      </c>
      <c r="F19">
        <v>37</v>
      </c>
      <c r="G19" s="1">
        <v>4741</v>
      </c>
      <c r="H19" s="1">
        <v>5647</v>
      </c>
      <c r="I19">
        <v>57</v>
      </c>
      <c r="J19" s="1">
        <v>4441</v>
      </c>
      <c r="K19" s="1">
        <v>3872</v>
      </c>
      <c r="L19">
        <v>22</v>
      </c>
      <c r="M19">
        <f t="shared" si="0"/>
        <v>352203</v>
      </c>
      <c r="N19">
        <f t="shared" si="1"/>
        <v>321879</v>
      </c>
      <c r="O19">
        <f t="shared" si="2"/>
        <v>85184</v>
      </c>
    </row>
    <row r="20" spans="3:15" x14ac:dyDescent="0.25">
      <c r="C20" t="s">
        <v>26</v>
      </c>
      <c r="D20" s="1">
        <v>5702</v>
      </c>
      <c r="E20" s="1">
        <v>6364</v>
      </c>
      <c r="F20">
        <v>43</v>
      </c>
      <c r="G20" s="1">
        <v>3955</v>
      </c>
      <c r="H20" s="1">
        <v>4969</v>
      </c>
      <c r="I20">
        <v>57</v>
      </c>
      <c r="J20" s="1">
        <v>1747</v>
      </c>
      <c r="K20" s="1">
        <v>1395</v>
      </c>
      <c r="L20">
        <v>19</v>
      </c>
      <c r="M20">
        <f t="shared" si="0"/>
        <v>273652</v>
      </c>
      <c r="N20">
        <f t="shared" si="1"/>
        <v>283233</v>
      </c>
      <c r="O20">
        <f t="shared" si="2"/>
        <v>26505</v>
      </c>
    </row>
    <row r="21" spans="3:15" x14ac:dyDescent="0.25">
      <c r="C21" t="s">
        <v>27</v>
      </c>
      <c r="D21" s="1">
        <v>6253</v>
      </c>
      <c r="E21" s="1">
        <v>5839</v>
      </c>
      <c r="F21">
        <v>33</v>
      </c>
      <c r="G21" s="1">
        <v>1222</v>
      </c>
      <c r="H21" s="1">
        <v>2053</v>
      </c>
      <c r="I21">
        <v>59</v>
      </c>
      <c r="J21" s="1">
        <v>5031</v>
      </c>
      <c r="K21" s="1">
        <v>3786</v>
      </c>
      <c r="L21">
        <v>26</v>
      </c>
      <c r="M21">
        <f t="shared" si="0"/>
        <v>192687</v>
      </c>
      <c r="N21">
        <f t="shared" si="1"/>
        <v>121127</v>
      </c>
      <c r="O21">
        <f t="shared" si="2"/>
        <v>98436</v>
      </c>
    </row>
    <row r="22" spans="3:15" x14ac:dyDescent="0.25">
      <c r="C22" t="s">
        <v>28</v>
      </c>
      <c r="D22" s="1">
        <v>2471</v>
      </c>
      <c r="E22" s="1">
        <v>4085</v>
      </c>
      <c r="F22">
        <v>52</v>
      </c>
      <c r="G22" s="1">
        <v>1807</v>
      </c>
      <c r="H22" s="1">
        <v>2962</v>
      </c>
      <c r="I22">
        <v>58</v>
      </c>
      <c r="J22">
        <v>664</v>
      </c>
      <c r="K22" s="1">
        <v>1123</v>
      </c>
      <c r="L22">
        <v>46</v>
      </c>
      <c r="M22">
        <f t="shared" si="0"/>
        <v>212420</v>
      </c>
      <c r="N22">
        <f t="shared" si="1"/>
        <v>171796</v>
      </c>
      <c r="O22">
        <f t="shared" si="2"/>
        <v>51658</v>
      </c>
    </row>
    <row r="23" spans="3:15" x14ac:dyDescent="0.25">
      <c r="C23" t="s">
        <v>29</v>
      </c>
      <c r="D23" s="1">
        <v>8847</v>
      </c>
      <c r="E23" s="1">
        <v>7848</v>
      </c>
      <c r="F23">
        <v>52</v>
      </c>
      <c r="G23" s="1">
        <v>6482</v>
      </c>
      <c r="H23" s="1">
        <v>5987</v>
      </c>
      <c r="I23">
        <v>65</v>
      </c>
      <c r="J23" s="1">
        <v>2365</v>
      </c>
      <c r="K23" s="1">
        <v>1861</v>
      </c>
      <c r="L23">
        <v>35</v>
      </c>
      <c r="M23">
        <f t="shared" si="0"/>
        <v>408096</v>
      </c>
      <c r="N23">
        <f t="shared" si="1"/>
        <v>389155</v>
      </c>
      <c r="O23">
        <f t="shared" si="2"/>
        <v>65135</v>
      </c>
    </row>
    <row r="24" spans="3:15" x14ac:dyDescent="0.25">
      <c r="C24" t="s">
        <v>30</v>
      </c>
      <c r="D24" s="1">
        <v>3518</v>
      </c>
      <c r="E24" s="1">
        <v>4323</v>
      </c>
      <c r="F24">
        <v>47</v>
      </c>
      <c r="G24" s="1">
        <v>1979</v>
      </c>
      <c r="H24" s="1">
        <v>2893</v>
      </c>
      <c r="I24">
        <v>78</v>
      </c>
      <c r="J24" s="1">
        <v>1539</v>
      </c>
      <c r="K24" s="1">
        <v>1430</v>
      </c>
      <c r="L24">
        <v>15</v>
      </c>
      <c r="M24">
        <f t="shared" si="0"/>
        <v>203181</v>
      </c>
      <c r="N24">
        <f t="shared" si="1"/>
        <v>225654</v>
      </c>
      <c r="O24">
        <f t="shared" si="2"/>
        <v>21450</v>
      </c>
    </row>
    <row r="25" spans="3:15" x14ac:dyDescent="0.25">
      <c r="C25" t="s">
        <v>31</v>
      </c>
      <c r="D25" s="1">
        <v>4578</v>
      </c>
      <c r="E25" s="1">
        <v>4473</v>
      </c>
      <c r="F25">
        <v>30</v>
      </c>
      <c r="G25" s="1">
        <v>1389</v>
      </c>
      <c r="H25" s="1">
        <v>1732</v>
      </c>
      <c r="I25">
        <v>60</v>
      </c>
      <c r="J25" s="1">
        <v>3189</v>
      </c>
      <c r="K25" s="1">
        <v>2741</v>
      </c>
      <c r="L25">
        <v>21</v>
      </c>
      <c r="M25">
        <f t="shared" si="0"/>
        <v>134190</v>
      </c>
      <c r="N25">
        <f t="shared" si="1"/>
        <v>103920</v>
      </c>
      <c r="O25">
        <f t="shared" si="2"/>
        <v>57561</v>
      </c>
    </row>
    <row r="26" spans="3:15" x14ac:dyDescent="0.25">
      <c r="C26" t="s">
        <v>32</v>
      </c>
      <c r="D26" s="1">
        <v>5714</v>
      </c>
      <c r="E26" s="1">
        <v>6952</v>
      </c>
      <c r="F26">
        <v>46</v>
      </c>
      <c r="G26" s="1">
        <v>3509</v>
      </c>
      <c r="H26" s="1">
        <v>4756</v>
      </c>
      <c r="I26">
        <v>56</v>
      </c>
      <c r="J26" s="1">
        <v>2205</v>
      </c>
      <c r="K26" s="1">
        <v>2196</v>
      </c>
      <c r="L26">
        <v>37</v>
      </c>
      <c r="M26">
        <f t="shared" si="0"/>
        <v>319792</v>
      </c>
      <c r="N26">
        <f t="shared" si="1"/>
        <v>266336</v>
      </c>
      <c r="O26">
        <f t="shared" si="2"/>
        <v>81252</v>
      </c>
    </row>
    <row r="27" spans="3:15" x14ac:dyDescent="0.25">
      <c r="C27" t="s">
        <v>33</v>
      </c>
      <c r="D27" s="1">
        <v>7854</v>
      </c>
      <c r="E27" s="1">
        <v>9735</v>
      </c>
      <c r="F27">
        <v>48</v>
      </c>
      <c r="G27" s="1">
        <v>6210</v>
      </c>
      <c r="H27" s="1">
        <v>8274</v>
      </c>
      <c r="I27">
        <v>53</v>
      </c>
      <c r="J27" s="1">
        <v>1644</v>
      </c>
      <c r="K27" s="1">
        <v>1461</v>
      </c>
      <c r="L27">
        <v>33</v>
      </c>
      <c r="M27">
        <f t="shared" si="0"/>
        <v>467280</v>
      </c>
      <c r="N27">
        <f t="shared" si="1"/>
        <v>438522</v>
      </c>
      <c r="O27">
        <f t="shared" si="2"/>
        <v>48213</v>
      </c>
    </row>
    <row r="28" spans="3:15" x14ac:dyDescent="0.25">
      <c r="C28" t="s">
        <v>34</v>
      </c>
      <c r="D28" s="1">
        <v>31689</v>
      </c>
      <c r="E28" s="1">
        <v>30676</v>
      </c>
      <c r="F28">
        <v>46</v>
      </c>
      <c r="G28" s="1">
        <v>15126</v>
      </c>
      <c r="H28" s="1">
        <v>17130</v>
      </c>
      <c r="I28">
        <v>58</v>
      </c>
      <c r="J28" s="1">
        <v>16563</v>
      </c>
      <c r="K28" s="1">
        <v>13546</v>
      </c>
      <c r="L28">
        <v>36</v>
      </c>
      <c r="M28">
        <f t="shared" si="0"/>
        <v>1411096</v>
      </c>
      <c r="N28">
        <f t="shared" si="1"/>
        <v>993540</v>
      </c>
      <c r="O28">
        <f t="shared" si="2"/>
        <v>487656</v>
      </c>
    </row>
    <row r="29" spans="3:15" x14ac:dyDescent="0.25">
      <c r="C29" t="s">
        <v>35</v>
      </c>
      <c r="D29" s="1">
        <v>22147</v>
      </c>
      <c r="E29" s="1">
        <v>22644</v>
      </c>
      <c r="F29">
        <v>47</v>
      </c>
      <c r="G29" s="1">
        <v>17067</v>
      </c>
      <c r="H29" s="1">
        <v>18287</v>
      </c>
      <c r="I29">
        <v>50</v>
      </c>
      <c r="J29" s="1">
        <v>5080</v>
      </c>
      <c r="K29" s="1">
        <v>4357</v>
      </c>
      <c r="L29">
        <v>38</v>
      </c>
      <c r="M29">
        <f t="shared" si="0"/>
        <v>1064268</v>
      </c>
      <c r="N29">
        <f t="shared" si="1"/>
        <v>914350</v>
      </c>
      <c r="O29">
        <f t="shared" si="2"/>
        <v>165566</v>
      </c>
    </row>
    <row r="30" spans="3:15" x14ac:dyDescent="0.25">
      <c r="C30" t="s">
        <v>36</v>
      </c>
      <c r="D30">
        <v>303</v>
      </c>
      <c r="E30">
        <v>168</v>
      </c>
      <c r="F30">
        <v>49</v>
      </c>
      <c r="G30">
        <v>0</v>
      </c>
      <c r="H30">
        <v>0</v>
      </c>
      <c r="I30">
        <v>0</v>
      </c>
      <c r="J30">
        <v>303</v>
      </c>
      <c r="K30">
        <v>168</v>
      </c>
      <c r="L30">
        <v>49</v>
      </c>
      <c r="M30">
        <f t="shared" si="0"/>
        <v>8232</v>
      </c>
      <c r="N30">
        <f t="shared" si="1"/>
        <v>0</v>
      </c>
      <c r="O30">
        <f t="shared" si="2"/>
        <v>8232</v>
      </c>
    </row>
    <row r="31" spans="3:15" x14ac:dyDescent="0.25">
      <c r="C31" t="s">
        <v>37</v>
      </c>
      <c r="D31" s="1">
        <v>20047</v>
      </c>
      <c r="E31" s="1">
        <v>15065</v>
      </c>
      <c r="F31">
        <v>29</v>
      </c>
      <c r="G31" s="1">
        <v>14057</v>
      </c>
      <c r="H31" s="1">
        <v>10796</v>
      </c>
      <c r="I31">
        <v>33</v>
      </c>
      <c r="J31" s="1">
        <v>5990</v>
      </c>
      <c r="K31" s="1">
        <v>4269</v>
      </c>
      <c r="L31">
        <v>19</v>
      </c>
      <c r="M31">
        <f t="shared" si="0"/>
        <v>436885</v>
      </c>
      <c r="N31">
        <f t="shared" si="1"/>
        <v>356268</v>
      </c>
      <c r="O31">
        <f t="shared" si="2"/>
        <v>81111</v>
      </c>
    </row>
    <row r="32" spans="3:15" x14ac:dyDescent="0.25">
      <c r="C32" t="s">
        <v>38</v>
      </c>
      <c r="D32" s="1">
        <v>3825</v>
      </c>
      <c r="E32" s="1">
        <v>6644</v>
      </c>
      <c r="F32">
        <v>61</v>
      </c>
      <c r="G32" s="1">
        <v>1477</v>
      </c>
      <c r="H32" s="1">
        <v>4393</v>
      </c>
      <c r="I32">
        <v>87</v>
      </c>
      <c r="J32" s="1">
        <v>2348</v>
      </c>
      <c r="K32" s="1">
        <v>2251</v>
      </c>
      <c r="L32">
        <v>25</v>
      </c>
      <c r="M32">
        <f t="shared" si="0"/>
        <v>405284</v>
      </c>
      <c r="N32">
        <f t="shared" si="1"/>
        <v>382191</v>
      </c>
      <c r="O32">
        <f t="shared" si="2"/>
        <v>56275</v>
      </c>
    </row>
    <row r="33" spans="3:15" x14ac:dyDescent="0.25">
      <c r="C33" t="s">
        <v>39</v>
      </c>
      <c r="D33" s="1">
        <v>4740</v>
      </c>
      <c r="E33" s="1">
        <v>5460</v>
      </c>
      <c r="F33">
        <v>43</v>
      </c>
      <c r="G33" s="1">
        <v>3541</v>
      </c>
      <c r="H33" s="1">
        <v>4307</v>
      </c>
      <c r="I33">
        <v>61</v>
      </c>
      <c r="J33" s="1">
        <v>1199</v>
      </c>
      <c r="K33" s="1">
        <v>1153</v>
      </c>
      <c r="L33">
        <v>17</v>
      </c>
      <c r="M33">
        <f t="shared" si="0"/>
        <v>234780</v>
      </c>
      <c r="N33">
        <f t="shared" si="1"/>
        <v>262727</v>
      </c>
      <c r="O33">
        <f t="shared" si="2"/>
        <v>19601</v>
      </c>
    </row>
    <row r="34" spans="3:15" x14ac:dyDescent="0.25">
      <c r="C34" t="s">
        <v>40</v>
      </c>
      <c r="D34" s="1">
        <v>2541</v>
      </c>
      <c r="E34" s="1">
        <v>3180</v>
      </c>
      <c r="F34">
        <v>36</v>
      </c>
      <c r="G34">
        <v>919</v>
      </c>
      <c r="H34" s="1">
        <v>1718</v>
      </c>
      <c r="I34">
        <v>75</v>
      </c>
      <c r="J34" s="1">
        <v>1622</v>
      </c>
      <c r="K34" s="1">
        <v>1462</v>
      </c>
      <c r="L34">
        <v>16</v>
      </c>
      <c r="M34">
        <f t="shared" si="0"/>
        <v>114480</v>
      </c>
      <c r="N34">
        <f t="shared" si="1"/>
        <v>128850</v>
      </c>
      <c r="O34">
        <f t="shared" si="2"/>
        <v>23392</v>
      </c>
    </row>
    <row r="35" spans="3:15" x14ac:dyDescent="0.25">
      <c r="C35" t="s">
        <v>41</v>
      </c>
      <c r="D35" s="1">
        <v>10050</v>
      </c>
      <c r="E35" s="1">
        <v>9751</v>
      </c>
      <c r="F35">
        <v>40</v>
      </c>
      <c r="G35" s="1">
        <v>6426</v>
      </c>
      <c r="H35" s="1">
        <v>6830</v>
      </c>
      <c r="I35">
        <v>50</v>
      </c>
      <c r="J35" s="1">
        <v>3624</v>
      </c>
      <c r="K35" s="1">
        <v>2921</v>
      </c>
      <c r="L35">
        <v>24</v>
      </c>
      <c r="M35">
        <f t="shared" si="0"/>
        <v>390040</v>
      </c>
      <c r="N35">
        <f t="shared" si="1"/>
        <v>341500</v>
      </c>
      <c r="O35">
        <f t="shared" si="2"/>
        <v>70104</v>
      </c>
    </row>
    <row r="36" spans="3:15" x14ac:dyDescent="0.25">
      <c r="C36" t="s">
        <v>42</v>
      </c>
      <c r="D36" s="1">
        <v>15856</v>
      </c>
      <c r="E36" s="1">
        <v>15420</v>
      </c>
      <c r="F36">
        <v>43</v>
      </c>
      <c r="G36" s="1">
        <v>10600</v>
      </c>
      <c r="H36" s="1">
        <v>10762</v>
      </c>
      <c r="I36">
        <v>64</v>
      </c>
      <c r="J36" s="1">
        <v>5256</v>
      </c>
      <c r="K36" s="1">
        <v>4658</v>
      </c>
      <c r="L36">
        <v>22</v>
      </c>
      <c r="M36">
        <f t="shared" si="0"/>
        <v>663060</v>
      </c>
      <c r="N36">
        <f t="shared" si="1"/>
        <v>688768</v>
      </c>
      <c r="O36">
        <f t="shared" si="2"/>
        <v>102476</v>
      </c>
    </row>
    <row r="37" spans="3:15" x14ac:dyDescent="0.25">
      <c r="C37" t="s">
        <v>43</v>
      </c>
      <c r="D37" s="1">
        <v>4009</v>
      </c>
      <c r="E37" s="1">
        <v>3069</v>
      </c>
      <c r="F37">
        <v>30</v>
      </c>
      <c r="G37" s="1">
        <v>2274</v>
      </c>
      <c r="H37" s="1">
        <v>1590</v>
      </c>
      <c r="I37">
        <v>55</v>
      </c>
      <c r="J37" s="1">
        <v>1735</v>
      </c>
      <c r="K37" s="1">
        <v>1479</v>
      </c>
      <c r="L37">
        <v>18</v>
      </c>
      <c r="M37">
        <f t="shared" si="0"/>
        <v>92070</v>
      </c>
      <c r="N37">
        <f t="shared" si="1"/>
        <v>87450</v>
      </c>
      <c r="O37">
        <f t="shared" si="2"/>
        <v>26622</v>
      </c>
    </row>
    <row r="38" spans="3:15" x14ac:dyDescent="0.25">
      <c r="C38" t="s">
        <v>44</v>
      </c>
      <c r="D38" s="1">
        <v>4307</v>
      </c>
      <c r="E38" s="1">
        <v>5224</v>
      </c>
      <c r="F38">
        <v>46</v>
      </c>
      <c r="G38" s="1">
        <v>2996</v>
      </c>
      <c r="H38" s="1">
        <v>4100</v>
      </c>
      <c r="I38">
        <v>67</v>
      </c>
      <c r="J38" s="1">
        <v>1311</v>
      </c>
      <c r="K38" s="1">
        <v>1124</v>
      </c>
      <c r="L38">
        <v>17</v>
      </c>
      <c r="M38">
        <f t="shared" si="0"/>
        <v>240304</v>
      </c>
      <c r="N38">
        <f t="shared" si="1"/>
        <v>274700</v>
      </c>
      <c r="O38">
        <f t="shared" si="2"/>
        <v>19108</v>
      </c>
    </row>
    <row r="39" spans="3:15" x14ac:dyDescent="0.25">
      <c r="C39" t="s">
        <v>45</v>
      </c>
      <c r="D39" s="1">
        <v>6546</v>
      </c>
      <c r="E39" s="1">
        <v>6475</v>
      </c>
      <c r="F39">
        <v>45</v>
      </c>
      <c r="G39" s="1">
        <v>2785</v>
      </c>
      <c r="H39" s="1">
        <v>3539</v>
      </c>
      <c r="I39">
        <v>60</v>
      </c>
      <c r="J39" s="1">
        <v>3761</v>
      </c>
      <c r="K39" s="1">
        <v>2936</v>
      </c>
      <c r="L39">
        <v>32</v>
      </c>
      <c r="M39">
        <f t="shared" si="0"/>
        <v>291375</v>
      </c>
      <c r="N39">
        <f t="shared" si="1"/>
        <v>212340</v>
      </c>
      <c r="O39">
        <f t="shared" si="2"/>
        <v>93952</v>
      </c>
    </row>
    <row r="40" spans="3:15" x14ac:dyDescent="0.25">
      <c r="C40" t="s">
        <v>46</v>
      </c>
      <c r="D40" s="1">
        <v>4817</v>
      </c>
      <c r="E40" s="1">
        <v>6109</v>
      </c>
      <c r="F40">
        <v>45</v>
      </c>
      <c r="G40" s="1">
        <v>3136</v>
      </c>
      <c r="H40" s="1">
        <v>4513</v>
      </c>
      <c r="I40">
        <v>65</v>
      </c>
      <c r="J40" s="1">
        <v>1681</v>
      </c>
      <c r="K40" s="1">
        <v>1596</v>
      </c>
      <c r="L40">
        <v>16</v>
      </c>
      <c r="M40">
        <f t="shared" si="0"/>
        <v>274905</v>
      </c>
      <c r="N40">
        <f t="shared" si="1"/>
        <v>293345</v>
      </c>
      <c r="O40">
        <f t="shared" si="2"/>
        <v>25536</v>
      </c>
    </row>
    <row r="41" spans="3:15" x14ac:dyDescent="0.25">
      <c r="C41" t="s">
        <v>47</v>
      </c>
      <c r="D41" s="1">
        <v>18095</v>
      </c>
      <c r="E41" s="1">
        <v>18063</v>
      </c>
      <c r="F41">
        <v>39</v>
      </c>
      <c r="G41" s="1">
        <v>10833</v>
      </c>
      <c r="H41" s="1">
        <v>12661</v>
      </c>
      <c r="I41">
        <v>59</v>
      </c>
      <c r="J41" s="1">
        <v>7262</v>
      </c>
      <c r="K41" s="1">
        <v>5402</v>
      </c>
      <c r="L41">
        <v>17</v>
      </c>
      <c r="M41">
        <f t="shared" si="0"/>
        <v>704457</v>
      </c>
      <c r="N41">
        <f t="shared" si="1"/>
        <v>746999</v>
      </c>
      <c r="O41">
        <f t="shared" si="2"/>
        <v>91834</v>
      </c>
    </row>
    <row r="42" spans="3:15" x14ac:dyDescent="0.25">
      <c r="C42" t="s">
        <v>48</v>
      </c>
      <c r="D42" s="1">
        <v>3396</v>
      </c>
      <c r="E42" s="1">
        <v>4475</v>
      </c>
      <c r="F42">
        <v>37</v>
      </c>
      <c r="G42" s="1">
        <v>1814</v>
      </c>
      <c r="H42" s="1">
        <v>3150</v>
      </c>
      <c r="I42">
        <v>57</v>
      </c>
      <c r="J42" s="1">
        <v>1582</v>
      </c>
      <c r="K42" s="1">
        <v>1325</v>
      </c>
      <c r="L42">
        <v>11</v>
      </c>
      <c r="M42">
        <f t="shared" si="0"/>
        <v>165575</v>
      </c>
      <c r="N42">
        <f t="shared" si="1"/>
        <v>179550</v>
      </c>
      <c r="O42">
        <f t="shared" si="2"/>
        <v>14575</v>
      </c>
    </row>
    <row r="43" spans="3:15" x14ac:dyDescent="0.25">
      <c r="C43" t="s">
        <v>49</v>
      </c>
      <c r="D43" s="1">
        <v>3021</v>
      </c>
      <c r="E43" s="1">
        <v>3783</v>
      </c>
      <c r="F43">
        <v>46</v>
      </c>
      <c r="G43" s="1">
        <v>1505</v>
      </c>
      <c r="H43" s="1">
        <v>2223</v>
      </c>
      <c r="I43">
        <v>66</v>
      </c>
      <c r="J43" s="1">
        <v>1516</v>
      </c>
      <c r="K43" s="1">
        <v>1560</v>
      </c>
      <c r="L43">
        <v>27</v>
      </c>
      <c r="M43">
        <f t="shared" si="0"/>
        <v>174018</v>
      </c>
      <c r="N43">
        <f t="shared" si="1"/>
        <v>146718</v>
      </c>
      <c r="O43">
        <f t="shared" si="2"/>
        <v>42120</v>
      </c>
    </row>
    <row r="44" spans="3:15" x14ac:dyDescent="0.25">
      <c r="C44" t="s">
        <v>50</v>
      </c>
      <c r="D44" s="1">
        <v>8415</v>
      </c>
      <c r="E44" s="1">
        <v>8618</v>
      </c>
      <c r="F44">
        <v>48</v>
      </c>
      <c r="G44" s="1">
        <v>4950</v>
      </c>
      <c r="H44" s="1">
        <v>5669</v>
      </c>
      <c r="I44">
        <v>62</v>
      </c>
      <c r="J44" s="1">
        <v>3465</v>
      </c>
      <c r="K44" s="1">
        <v>2949</v>
      </c>
      <c r="L44">
        <v>36</v>
      </c>
      <c r="M44">
        <f t="shared" si="0"/>
        <v>413664</v>
      </c>
      <c r="N44">
        <f t="shared" si="1"/>
        <v>351478</v>
      </c>
      <c r="O44">
        <f t="shared" si="2"/>
        <v>106164</v>
      </c>
    </row>
    <row r="45" spans="3:15" x14ac:dyDescent="0.25">
      <c r="C45" t="s">
        <v>51</v>
      </c>
      <c r="D45" s="1">
        <v>19729</v>
      </c>
      <c r="E45" s="1">
        <v>19615</v>
      </c>
      <c r="F45">
        <v>54</v>
      </c>
      <c r="G45" s="1">
        <v>11063</v>
      </c>
      <c r="H45" s="1">
        <v>12761</v>
      </c>
      <c r="I45">
        <v>67</v>
      </c>
      <c r="J45" s="1">
        <v>8666</v>
      </c>
      <c r="K45" s="1">
        <v>6854</v>
      </c>
      <c r="L45">
        <v>39</v>
      </c>
      <c r="M45">
        <f t="shared" si="0"/>
        <v>1059210</v>
      </c>
      <c r="N45">
        <f t="shared" si="1"/>
        <v>854987</v>
      </c>
      <c r="O45">
        <f t="shared" si="2"/>
        <v>267306</v>
      </c>
    </row>
    <row r="46" spans="3:15" x14ac:dyDescent="0.25">
      <c r="C46" t="s">
        <v>52</v>
      </c>
      <c r="D46" s="1">
        <v>5657</v>
      </c>
      <c r="E46" s="1">
        <v>6306</v>
      </c>
      <c r="F46">
        <v>42</v>
      </c>
      <c r="G46" s="1">
        <v>3694</v>
      </c>
      <c r="H46" s="1">
        <v>4746</v>
      </c>
      <c r="I46">
        <v>57</v>
      </c>
      <c r="J46" s="1">
        <v>1963</v>
      </c>
      <c r="K46" s="1">
        <v>1560</v>
      </c>
      <c r="L46">
        <v>21</v>
      </c>
      <c r="M46">
        <f t="shared" si="0"/>
        <v>264852</v>
      </c>
      <c r="N46">
        <f t="shared" si="1"/>
        <v>270522</v>
      </c>
      <c r="O46">
        <f t="shared" si="2"/>
        <v>32760</v>
      </c>
    </row>
    <row r="47" spans="3:15" x14ac:dyDescent="0.25">
      <c r="C47" t="s">
        <v>53</v>
      </c>
      <c r="D47" s="1">
        <v>3531</v>
      </c>
      <c r="E47" s="1">
        <v>4848</v>
      </c>
      <c r="F47">
        <v>48</v>
      </c>
      <c r="G47" s="1">
        <v>2198</v>
      </c>
      <c r="H47" s="1">
        <v>3784</v>
      </c>
      <c r="I47">
        <v>66</v>
      </c>
      <c r="J47" s="1">
        <v>1333</v>
      </c>
      <c r="K47" s="1">
        <v>1064</v>
      </c>
      <c r="L47">
        <v>17</v>
      </c>
      <c r="M47">
        <f t="shared" si="0"/>
        <v>232704</v>
      </c>
      <c r="N47">
        <f t="shared" si="1"/>
        <v>249744</v>
      </c>
      <c r="O47">
        <f t="shared" si="2"/>
        <v>18088</v>
      </c>
    </row>
    <row r="48" spans="3:15" x14ac:dyDescent="0.25">
      <c r="C48" t="s">
        <v>54</v>
      </c>
      <c r="D48" s="1">
        <v>6978</v>
      </c>
      <c r="E48" s="1">
        <v>7521</v>
      </c>
      <c r="F48">
        <v>57</v>
      </c>
      <c r="G48" s="1">
        <v>3637</v>
      </c>
      <c r="H48" s="1">
        <v>4725</v>
      </c>
      <c r="I48">
        <v>73</v>
      </c>
      <c r="J48" s="1">
        <v>3341</v>
      </c>
      <c r="K48" s="1">
        <v>2796</v>
      </c>
      <c r="L48">
        <v>32</v>
      </c>
      <c r="M48">
        <f t="shared" si="0"/>
        <v>428697</v>
      </c>
      <c r="N48">
        <f t="shared" si="1"/>
        <v>344925</v>
      </c>
      <c r="O48">
        <f t="shared" si="2"/>
        <v>89472</v>
      </c>
    </row>
    <row r="49" spans="3:15" x14ac:dyDescent="0.25">
      <c r="C49" t="s">
        <v>58</v>
      </c>
      <c r="D49" s="1">
        <f>SUM(D4:D48)</f>
        <v>349786</v>
      </c>
      <c r="E49" s="1">
        <f>SUM(E4:E48)</f>
        <v>363112</v>
      </c>
      <c r="F49">
        <f>M49/E49</f>
        <v>44.094932142148977</v>
      </c>
      <c r="G49" s="1">
        <f>SUM(G4:G48)</f>
        <v>205559</v>
      </c>
      <c r="H49" s="1">
        <f>SUM(H4:H48)</f>
        <v>244353</v>
      </c>
      <c r="I49">
        <f>N49/H49</f>
        <v>59.370721865497863</v>
      </c>
      <c r="J49" s="1">
        <f>SUM(J4:J48)</f>
        <v>144227</v>
      </c>
      <c r="K49" s="1">
        <f>SUM(K4:K48)</f>
        <v>118759</v>
      </c>
      <c r="L49">
        <f>O49/K49</f>
        <v>26.769263803164392</v>
      </c>
      <c r="M49">
        <f>SUM(M4:M48)</f>
        <v>16011399</v>
      </c>
      <c r="N49">
        <f>SUM(N4:N48)</f>
        <v>14507414</v>
      </c>
      <c r="O49">
        <f>SUM(O4:O48)</f>
        <v>3179091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59</v>
      </c>
      <c r="O3" t="s">
        <v>57</v>
      </c>
    </row>
    <row r="4" spans="3:15" x14ac:dyDescent="0.25">
      <c r="C4" t="s">
        <v>10</v>
      </c>
      <c r="D4" s="1">
        <v>3279</v>
      </c>
      <c r="E4" s="1">
        <v>2714</v>
      </c>
      <c r="F4">
        <v>37</v>
      </c>
      <c r="G4" s="1">
        <v>1866</v>
      </c>
      <c r="H4" s="1">
        <v>1583</v>
      </c>
      <c r="I4">
        <v>54</v>
      </c>
      <c r="J4" s="1">
        <v>1413</v>
      </c>
      <c r="K4" s="1">
        <v>1131</v>
      </c>
      <c r="L4">
        <v>26</v>
      </c>
      <c r="M4">
        <f>F4*E4</f>
        <v>100418</v>
      </c>
      <c r="N4">
        <f>I4*H4</f>
        <v>85482</v>
      </c>
      <c r="O4">
        <f>L4*K4</f>
        <v>29406</v>
      </c>
    </row>
    <row r="5" spans="3:15" x14ac:dyDescent="0.25">
      <c r="C5" t="s">
        <v>11</v>
      </c>
      <c r="D5" s="1">
        <v>9038</v>
      </c>
      <c r="E5" s="1">
        <v>7826</v>
      </c>
      <c r="F5">
        <v>37</v>
      </c>
      <c r="G5" s="1">
        <v>3453</v>
      </c>
      <c r="H5" s="1">
        <v>3741</v>
      </c>
      <c r="I5">
        <v>68</v>
      </c>
      <c r="J5" s="1">
        <v>5585</v>
      </c>
      <c r="K5" s="1">
        <v>4085</v>
      </c>
      <c r="L5">
        <v>20</v>
      </c>
      <c r="M5">
        <f t="shared" ref="M5:M48" si="0">F5*E5</f>
        <v>289562</v>
      </c>
      <c r="N5">
        <f t="shared" ref="N5:N48" si="1">I5*H5</f>
        <v>254388</v>
      </c>
      <c r="O5">
        <f t="shared" ref="O5:O48" si="2">L5*K5</f>
        <v>81700</v>
      </c>
    </row>
    <row r="6" spans="3:15" x14ac:dyDescent="0.25">
      <c r="C6" t="s">
        <v>12</v>
      </c>
      <c r="D6" s="1">
        <v>4622</v>
      </c>
      <c r="E6" s="1">
        <v>3605</v>
      </c>
      <c r="F6">
        <v>23</v>
      </c>
      <c r="G6" s="1">
        <v>1185</v>
      </c>
      <c r="H6" s="1">
        <v>1108</v>
      </c>
      <c r="I6">
        <v>49</v>
      </c>
      <c r="J6" s="1">
        <v>3437</v>
      </c>
      <c r="K6" s="1">
        <v>2497</v>
      </c>
      <c r="L6">
        <v>19</v>
      </c>
      <c r="M6">
        <f t="shared" si="0"/>
        <v>82915</v>
      </c>
      <c r="N6">
        <f t="shared" si="1"/>
        <v>54292</v>
      </c>
      <c r="O6">
        <f t="shared" si="2"/>
        <v>47443</v>
      </c>
    </row>
    <row r="7" spans="3:15" x14ac:dyDescent="0.25">
      <c r="C7" t="s">
        <v>13</v>
      </c>
      <c r="D7" s="1">
        <v>6359</v>
      </c>
      <c r="E7" s="1">
        <v>6137</v>
      </c>
      <c r="F7">
        <v>47</v>
      </c>
      <c r="G7" s="1">
        <v>3847</v>
      </c>
      <c r="H7" s="1">
        <v>3979</v>
      </c>
      <c r="I7">
        <v>57</v>
      </c>
      <c r="J7" s="1">
        <v>2512</v>
      </c>
      <c r="K7" s="1">
        <v>2158</v>
      </c>
      <c r="L7">
        <v>37</v>
      </c>
      <c r="M7">
        <f t="shared" si="0"/>
        <v>288439</v>
      </c>
      <c r="N7">
        <f t="shared" si="1"/>
        <v>226803</v>
      </c>
      <c r="O7">
        <f t="shared" si="2"/>
        <v>79846</v>
      </c>
    </row>
    <row r="8" spans="3:15" x14ac:dyDescent="0.25">
      <c r="C8" t="s">
        <v>14</v>
      </c>
      <c r="D8" s="1">
        <v>2539</v>
      </c>
      <c r="E8" s="1">
        <v>2434</v>
      </c>
      <c r="F8">
        <v>37</v>
      </c>
      <c r="G8" s="1">
        <v>1611</v>
      </c>
      <c r="H8" s="1">
        <v>1634</v>
      </c>
      <c r="I8">
        <v>53</v>
      </c>
      <c r="J8">
        <v>928</v>
      </c>
      <c r="K8">
        <v>800</v>
      </c>
      <c r="L8">
        <v>19</v>
      </c>
      <c r="M8">
        <f t="shared" si="0"/>
        <v>90058</v>
      </c>
      <c r="N8">
        <f t="shared" si="1"/>
        <v>86602</v>
      </c>
      <c r="O8">
        <f t="shared" si="2"/>
        <v>15200</v>
      </c>
    </row>
    <row r="9" spans="3:15" x14ac:dyDescent="0.25">
      <c r="C9" t="s">
        <v>15</v>
      </c>
      <c r="D9" s="1">
        <v>5860</v>
      </c>
      <c r="E9" s="1">
        <v>4724</v>
      </c>
      <c r="F9">
        <v>47</v>
      </c>
      <c r="G9" s="1">
        <v>4417</v>
      </c>
      <c r="H9" s="1">
        <v>3156</v>
      </c>
      <c r="I9">
        <v>70</v>
      </c>
      <c r="J9" s="1">
        <v>1443</v>
      </c>
      <c r="K9" s="1">
        <v>1568</v>
      </c>
      <c r="L9">
        <v>30</v>
      </c>
      <c r="M9">
        <f t="shared" si="0"/>
        <v>222028</v>
      </c>
      <c r="N9">
        <f t="shared" si="1"/>
        <v>220920</v>
      </c>
      <c r="O9">
        <f t="shared" si="2"/>
        <v>47040</v>
      </c>
    </row>
    <row r="10" spans="3:15" x14ac:dyDescent="0.25">
      <c r="C10" t="s">
        <v>16</v>
      </c>
      <c r="D10" s="1">
        <v>7856</v>
      </c>
      <c r="E10" s="1">
        <v>9451</v>
      </c>
      <c r="F10">
        <v>55</v>
      </c>
      <c r="G10" s="1">
        <v>4709</v>
      </c>
      <c r="H10" s="1">
        <v>6976</v>
      </c>
      <c r="I10">
        <v>68</v>
      </c>
      <c r="J10" s="1">
        <v>3147</v>
      </c>
      <c r="K10" s="1">
        <v>2475</v>
      </c>
      <c r="L10">
        <v>32</v>
      </c>
      <c r="M10">
        <f t="shared" si="0"/>
        <v>519805</v>
      </c>
      <c r="N10">
        <f t="shared" si="1"/>
        <v>474368</v>
      </c>
      <c r="O10">
        <f t="shared" si="2"/>
        <v>79200</v>
      </c>
    </row>
    <row r="11" spans="3:15" x14ac:dyDescent="0.25">
      <c r="C11" t="s">
        <v>17</v>
      </c>
      <c r="D11" s="1">
        <v>8604</v>
      </c>
      <c r="E11" s="1">
        <v>7771</v>
      </c>
      <c r="F11">
        <v>49</v>
      </c>
      <c r="G11" s="1">
        <v>7033</v>
      </c>
      <c r="H11" s="1">
        <v>6403</v>
      </c>
      <c r="I11">
        <v>62</v>
      </c>
      <c r="J11" s="1">
        <v>1571</v>
      </c>
      <c r="K11" s="1">
        <v>1368</v>
      </c>
      <c r="L11">
        <v>17</v>
      </c>
      <c r="M11">
        <f t="shared" si="0"/>
        <v>380779</v>
      </c>
      <c r="N11">
        <f t="shared" si="1"/>
        <v>396986</v>
      </c>
      <c r="O11">
        <f t="shared" si="2"/>
        <v>23256</v>
      </c>
    </row>
    <row r="12" spans="3:15" x14ac:dyDescent="0.25">
      <c r="C12" t="s">
        <v>18</v>
      </c>
      <c r="D12" s="1">
        <v>4123</v>
      </c>
      <c r="E12" s="1">
        <v>3434</v>
      </c>
      <c r="F12">
        <v>38</v>
      </c>
      <c r="G12" s="1">
        <v>2705</v>
      </c>
      <c r="H12" s="1">
        <v>2225</v>
      </c>
      <c r="I12">
        <v>65</v>
      </c>
      <c r="J12" s="1">
        <v>1418</v>
      </c>
      <c r="K12" s="1">
        <v>1209</v>
      </c>
      <c r="L12">
        <v>18</v>
      </c>
      <c r="M12">
        <f t="shared" si="0"/>
        <v>130492</v>
      </c>
      <c r="N12">
        <f t="shared" si="1"/>
        <v>144625</v>
      </c>
      <c r="O12">
        <f t="shared" si="2"/>
        <v>21762</v>
      </c>
    </row>
    <row r="13" spans="3:15" x14ac:dyDescent="0.25">
      <c r="C13" t="s">
        <v>19</v>
      </c>
      <c r="D13" s="1">
        <v>14054</v>
      </c>
      <c r="E13" s="1">
        <v>8600</v>
      </c>
      <c r="F13">
        <v>38</v>
      </c>
      <c r="G13" s="1">
        <v>8578</v>
      </c>
      <c r="H13" s="1">
        <v>5124</v>
      </c>
      <c r="I13">
        <v>52</v>
      </c>
      <c r="J13" s="1">
        <v>5476</v>
      </c>
      <c r="K13" s="1">
        <v>3476</v>
      </c>
      <c r="L13">
        <v>30</v>
      </c>
      <c r="M13">
        <f t="shared" si="0"/>
        <v>326800</v>
      </c>
      <c r="N13">
        <f t="shared" si="1"/>
        <v>266448</v>
      </c>
      <c r="O13">
        <f t="shared" si="2"/>
        <v>104280</v>
      </c>
    </row>
    <row r="14" spans="3:15" x14ac:dyDescent="0.25">
      <c r="C14" t="s">
        <v>20</v>
      </c>
      <c r="D14" s="1">
        <v>4767</v>
      </c>
      <c r="E14" s="1">
        <v>4678</v>
      </c>
      <c r="F14">
        <v>42</v>
      </c>
      <c r="G14" s="1">
        <v>2528</v>
      </c>
      <c r="H14" s="1">
        <v>3024</v>
      </c>
      <c r="I14">
        <v>54</v>
      </c>
      <c r="J14" s="1">
        <v>2239</v>
      </c>
      <c r="K14" s="1">
        <v>1654</v>
      </c>
      <c r="L14">
        <v>30</v>
      </c>
      <c r="M14">
        <f t="shared" si="0"/>
        <v>196476</v>
      </c>
      <c r="N14">
        <f t="shared" si="1"/>
        <v>163296</v>
      </c>
      <c r="O14">
        <f t="shared" si="2"/>
        <v>49620</v>
      </c>
    </row>
    <row r="15" spans="3:15" x14ac:dyDescent="0.25">
      <c r="C15" t="s">
        <v>21</v>
      </c>
      <c r="D15" s="1">
        <v>7428</v>
      </c>
      <c r="E15" s="1">
        <v>6296</v>
      </c>
      <c r="F15">
        <v>60</v>
      </c>
      <c r="G15" s="1">
        <v>5442</v>
      </c>
      <c r="H15" s="1">
        <v>4750</v>
      </c>
      <c r="I15">
        <v>81</v>
      </c>
      <c r="J15" s="1">
        <v>1986</v>
      </c>
      <c r="K15" s="1">
        <v>1546</v>
      </c>
      <c r="L15">
        <v>25</v>
      </c>
      <c r="M15">
        <f t="shared" si="0"/>
        <v>377760</v>
      </c>
      <c r="N15">
        <f t="shared" si="1"/>
        <v>384750</v>
      </c>
      <c r="O15">
        <f t="shared" si="2"/>
        <v>38650</v>
      </c>
    </row>
    <row r="16" spans="3:15" x14ac:dyDescent="0.25">
      <c r="C16" t="s">
        <v>22</v>
      </c>
      <c r="D16">
        <v>227</v>
      </c>
      <c r="E16">
        <v>167</v>
      </c>
      <c r="F16">
        <v>68</v>
      </c>
      <c r="G16">
        <v>0</v>
      </c>
      <c r="H16">
        <v>0</v>
      </c>
      <c r="I16">
        <v>0</v>
      </c>
      <c r="J16">
        <v>227</v>
      </c>
      <c r="K16">
        <v>167</v>
      </c>
      <c r="L16">
        <v>68</v>
      </c>
      <c r="M16">
        <f t="shared" si="0"/>
        <v>11356</v>
      </c>
      <c r="N16">
        <f t="shared" si="1"/>
        <v>0</v>
      </c>
      <c r="O16">
        <f t="shared" si="2"/>
        <v>11356</v>
      </c>
    </row>
    <row r="17" spans="3:15" x14ac:dyDescent="0.25">
      <c r="C17" t="s">
        <v>23</v>
      </c>
      <c r="D17" s="1">
        <v>5290</v>
      </c>
      <c r="E17" s="1">
        <v>4333</v>
      </c>
      <c r="F17">
        <v>41</v>
      </c>
      <c r="G17" s="1">
        <v>3634</v>
      </c>
      <c r="H17" s="1">
        <v>2767</v>
      </c>
      <c r="I17">
        <v>56</v>
      </c>
      <c r="J17" s="1">
        <v>1656</v>
      </c>
      <c r="K17" s="1">
        <v>1566</v>
      </c>
      <c r="L17">
        <v>26</v>
      </c>
      <c r="M17">
        <f t="shared" si="0"/>
        <v>177653</v>
      </c>
      <c r="N17">
        <f t="shared" si="1"/>
        <v>154952</v>
      </c>
      <c r="O17">
        <f t="shared" si="2"/>
        <v>40716</v>
      </c>
    </row>
    <row r="18" spans="3:15" x14ac:dyDescent="0.25">
      <c r="C18" t="s">
        <v>24</v>
      </c>
      <c r="D18" s="1">
        <v>4434</v>
      </c>
      <c r="E18" s="1">
        <v>3700</v>
      </c>
      <c r="F18">
        <v>33</v>
      </c>
      <c r="G18" s="1">
        <v>2447</v>
      </c>
      <c r="H18" s="1">
        <v>2140</v>
      </c>
      <c r="I18">
        <v>46</v>
      </c>
      <c r="J18" s="1">
        <v>1987</v>
      </c>
      <c r="K18" s="1">
        <v>1560</v>
      </c>
      <c r="L18">
        <v>23</v>
      </c>
      <c r="M18">
        <f t="shared" si="0"/>
        <v>122100</v>
      </c>
      <c r="N18">
        <f t="shared" si="1"/>
        <v>98440</v>
      </c>
      <c r="O18">
        <f t="shared" si="2"/>
        <v>35880</v>
      </c>
    </row>
    <row r="19" spans="3:15" x14ac:dyDescent="0.25">
      <c r="C19" t="s">
        <v>25</v>
      </c>
      <c r="D19" s="1">
        <v>6357</v>
      </c>
      <c r="E19" s="1">
        <v>6907</v>
      </c>
      <c r="F19">
        <v>43</v>
      </c>
      <c r="G19" s="1">
        <v>3566</v>
      </c>
      <c r="H19" s="1">
        <v>4256</v>
      </c>
      <c r="I19">
        <v>60</v>
      </c>
      <c r="J19" s="1">
        <v>2791</v>
      </c>
      <c r="K19" s="1">
        <v>2651</v>
      </c>
      <c r="L19">
        <v>27</v>
      </c>
      <c r="M19">
        <f t="shared" si="0"/>
        <v>297001</v>
      </c>
      <c r="N19">
        <f t="shared" si="1"/>
        <v>255360</v>
      </c>
      <c r="O19">
        <f t="shared" si="2"/>
        <v>71577</v>
      </c>
    </row>
    <row r="20" spans="3:15" x14ac:dyDescent="0.25">
      <c r="C20" t="s">
        <v>26</v>
      </c>
      <c r="D20" s="1">
        <v>6294</v>
      </c>
      <c r="E20" s="1">
        <v>5338</v>
      </c>
      <c r="F20">
        <v>41</v>
      </c>
      <c r="G20" s="1">
        <v>4988</v>
      </c>
      <c r="H20" s="1">
        <v>4152</v>
      </c>
      <c r="I20">
        <v>52</v>
      </c>
      <c r="J20" s="1">
        <v>1306</v>
      </c>
      <c r="K20" s="1">
        <v>1186</v>
      </c>
      <c r="L20">
        <v>23</v>
      </c>
      <c r="M20">
        <f t="shared" si="0"/>
        <v>218858</v>
      </c>
      <c r="N20">
        <f t="shared" si="1"/>
        <v>215904</v>
      </c>
      <c r="O20">
        <f t="shared" si="2"/>
        <v>27278</v>
      </c>
    </row>
    <row r="21" spans="3:15" x14ac:dyDescent="0.25">
      <c r="C21" t="s">
        <v>27</v>
      </c>
      <c r="D21" s="1">
        <v>5663</v>
      </c>
      <c r="E21" s="1">
        <v>4543</v>
      </c>
      <c r="F21">
        <v>34</v>
      </c>
      <c r="G21" s="1">
        <v>1484</v>
      </c>
      <c r="H21" s="1">
        <v>1398</v>
      </c>
      <c r="I21">
        <v>60</v>
      </c>
      <c r="J21" s="1">
        <v>4179</v>
      </c>
      <c r="K21" s="1">
        <v>3145</v>
      </c>
      <c r="L21">
        <v>27</v>
      </c>
      <c r="M21">
        <f t="shared" si="0"/>
        <v>154462</v>
      </c>
      <c r="N21">
        <f t="shared" si="1"/>
        <v>83880</v>
      </c>
      <c r="O21">
        <f t="shared" si="2"/>
        <v>84915</v>
      </c>
    </row>
    <row r="22" spans="3:15" x14ac:dyDescent="0.25">
      <c r="C22" t="s">
        <v>28</v>
      </c>
      <c r="D22" s="1">
        <v>2483</v>
      </c>
      <c r="E22" s="1">
        <v>2110</v>
      </c>
      <c r="F22">
        <v>81</v>
      </c>
      <c r="G22" s="1">
        <v>2418</v>
      </c>
      <c r="H22" s="1">
        <v>1650</v>
      </c>
      <c r="I22">
        <v>75</v>
      </c>
      <c r="J22">
        <v>65</v>
      </c>
      <c r="K22">
        <v>460</v>
      </c>
      <c r="L22">
        <v>97</v>
      </c>
      <c r="M22">
        <f t="shared" si="0"/>
        <v>170910</v>
      </c>
      <c r="N22">
        <f t="shared" si="1"/>
        <v>123750</v>
      </c>
      <c r="O22">
        <f t="shared" si="2"/>
        <v>44620</v>
      </c>
    </row>
    <row r="23" spans="3:15" x14ac:dyDescent="0.25">
      <c r="C23" t="s">
        <v>29</v>
      </c>
      <c r="D23" s="1">
        <v>6934</v>
      </c>
      <c r="E23" s="1">
        <v>7106</v>
      </c>
      <c r="F23">
        <v>58</v>
      </c>
      <c r="G23" s="1">
        <v>6276</v>
      </c>
      <c r="H23" s="1">
        <v>5443</v>
      </c>
      <c r="I23">
        <v>57</v>
      </c>
      <c r="J23">
        <v>658</v>
      </c>
      <c r="K23" s="1">
        <v>1663</v>
      </c>
      <c r="L23">
        <v>60</v>
      </c>
      <c r="M23">
        <f t="shared" si="0"/>
        <v>412148</v>
      </c>
      <c r="N23">
        <f t="shared" si="1"/>
        <v>310251</v>
      </c>
      <c r="O23">
        <f t="shared" si="2"/>
        <v>99780</v>
      </c>
    </row>
    <row r="24" spans="3:15" x14ac:dyDescent="0.25">
      <c r="C24" t="s">
        <v>30</v>
      </c>
      <c r="D24" s="1">
        <v>4216</v>
      </c>
      <c r="E24" s="1">
        <v>2953</v>
      </c>
      <c r="F24">
        <v>47</v>
      </c>
      <c r="G24" s="1">
        <v>2805</v>
      </c>
      <c r="H24" s="1">
        <v>1784</v>
      </c>
      <c r="I24">
        <v>89</v>
      </c>
      <c r="J24" s="1">
        <v>1411</v>
      </c>
      <c r="K24" s="1">
        <v>1169</v>
      </c>
      <c r="L24">
        <v>17</v>
      </c>
      <c r="M24">
        <f t="shared" si="0"/>
        <v>138791</v>
      </c>
      <c r="N24">
        <f t="shared" si="1"/>
        <v>158776</v>
      </c>
      <c r="O24">
        <f t="shared" si="2"/>
        <v>19873</v>
      </c>
    </row>
    <row r="25" spans="3:15" x14ac:dyDescent="0.25">
      <c r="C25" t="s">
        <v>31</v>
      </c>
      <c r="D25" s="1">
        <v>3804</v>
      </c>
      <c r="E25" s="1">
        <v>3195</v>
      </c>
      <c r="F25">
        <v>36</v>
      </c>
      <c r="G25" s="1">
        <v>1467</v>
      </c>
      <c r="H25" s="1">
        <v>1341</v>
      </c>
      <c r="I25">
        <v>62</v>
      </c>
      <c r="J25" s="1">
        <v>2337</v>
      </c>
      <c r="K25" s="1">
        <v>1854</v>
      </c>
      <c r="L25">
        <v>25</v>
      </c>
      <c r="M25">
        <f t="shared" si="0"/>
        <v>115020</v>
      </c>
      <c r="N25">
        <f t="shared" si="1"/>
        <v>83142</v>
      </c>
      <c r="O25">
        <f t="shared" si="2"/>
        <v>46350</v>
      </c>
    </row>
    <row r="26" spans="3:15" x14ac:dyDescent="0.25">
      <c r="C26" t="s">
        <v>32</v>
      </c>
      <c r="D26" s="1">
        <v>4653</v>
      </c>
      <c r="E26" s="1">
        <v>4501</v>
      </c>
      <c r="F26">
        <v>56</v>
      </c>
      <c r="G26" s="1">
        <v>3348</v>
      </c>
      <c r="H26" s="1">
        <v>3070</v>
      </c>
      <c r="I26">
        <v>63</v>
      </c>
      <c r="J26" s="1">
        <v>1305</v>
      </c>
      <c r="K26" s="1">
        <v>1431</v>
      </c>
      <c r="L26">
        <v>47</v>
      </c>
      <c r="M26">
        <f t="shared" si="0"/>
        <v>252056</v>
      </c>
      <c r="N26">
        <f t="shared" si="1"/>
        <v>193410</v>
      </c>
      <c r="O26">
        <f t="shared" si="2"/>
        <v>67257</v>
      </c>
    </row>
    <row r="27" spans="3:15" x14ac:dyDescent="0.25">
      <c r="C27" t="s">
        <v>33</v>
      </c>
      <c r="D27" s="1">
        <v>6569</v>
      </c>
      <c r="E27" s="1">
        <v>6397</v>
      </c>
      <c r="F27">
        <v>46</v>
      </c>
      <c r="G27" s="1">
        <v>5540</v>
      </c>
      <c r="H27" s="1">
        <v>5353</v>
      </c>
      <c r="I27">
        <v>50</v>
      </c>
      <c r="J27" s="1">
        <v>1029</v>
      </c>
      <c r="K27" s="1">
        <v>1044</v>
      </c>
      <c r="L27">
        <v>34</v>
      </c>
      <c r="M27">
        <f t="shared" si="0"/>
        <v>294262</v>
      </c>
      <c r="N27">
        <f t="shared" si="1"/>
        <v>267650</v>
      </c>
      <c r="O27">
        <f t="shared" si="2"/>
        <v>35496</v>
      </c>
    </row>
    <row r="28" spans="3:15" x14ac:dyDescent="0.25">
      <c r="C28" t="s">
        <v>34</v>
      </c>
      <c r="D28" s="1">
        <v>31512</v>
      </c>
      <c r="E28" s="1">
        <v>24290</v>
      </c>
      <c r="F28">
        <v>43</v>
      </c>
      <c r="G28" s="1">
        <v>17234</v>
      </c>
      <c r="H28" s="1">
        <v>13610</v>
      </c>
      <c r="I28">
        <v>54</v>
      </c>
      <c r="J28" s="1">
        <v>14278</v>
      </c>
      <c r="K28" s="1">
        <v>10680</v>
      </c>
      <c r="L28">
        <v>36</v>
      </c>
      <c r="M28">
        <f t="shared" si="0"/>
        <v>1044470</v>
      </c>
      <c r="N28">
        <f t="shared" si="1"/>
        <v>734940</v>
      </c>
      <c r="O28">
        <f t="shared" si="2"/>
        <v>384480</v>
      </c>
    </row>
    <row r="29" spans="3:15" x14ac:dyDescent="0.25">
      <c r="C29" t="s">
        <v>35</v>
      </c>
      <c r="D29" s="1">
        <v>23635</v>
      </c>
      <c r="E29" s="1">
        <v>18132</v>
      </c>
      <c r="F29">
        <v>47</v>
      </c>
      <c r="G29" s="1">
        <v>20808</v>
      </c>
      <c r="H29" s="1">
        <v>14528</v>
      </c>
      <c r="I29">
        <v>50</v>
      </c>
      <c r="J29" s="1">
        <v>2827</v>
      </c>
      <c r="K29" s="1">
        <v>3604</v>
      </c>
      <c r="L29">
        <v>42</v>
      </c>
      <c r="M29">
        <f t="shared" si="0"/>
        <v>852204</v>
      </c>
      <c r="N29">
        <f t="shared" si="1"/>
        <v>726400</v>
      </c>
      <c r="O29">
        <f t="shared" si="2"/>
        <v>151368</v>
      </c>
    </row>
    <row r="30" spans="3:15" x14ac:dyDescent="0.25">
      <c r="C30" t="s">
        <v>36</v>
      </c>
      <c r="D30">
        <v>187</v>
      </c>
      <c r="E30">
        <v>127</v>
      </c>
      <c r="F30">
        <v>50</v>
      </c>
      <c r="G30">
        <v>0</v>
      </c>
      <c r="H30">
        <v>0</v>
      </c>
      <c r="I30">
        <v>0</v>
      </c>
      <c r="J30">
        <v>187</v>
      </c>
      <c r="K30">
        <v>127</v>
      </c>
      <c r="L30">
        <v>50</v>
      </c>
      <c r="M30">
        <f t="shared" si="0"/>
        <v>6350</v>
      </c>
      <c r="N30">
        <f t="shared" si="1"/>
        <v>0</v>
      </c>
      <c r="O30">
        <f t="shared" si="2"/>
        <v>6350</v>
      </c>
    </row>
    <row r="31" spans="3:15" x14ac:dyDescent="0.25">
      <c r="C31" t="s">
        <v>37</v>
      </c>
      <c r="D31" s="1">
        <v>12509</v>
      </c>
      <c r="E31" s="1">
        <v>11829</v>
      </c>
      <c r="F31">
        <v>38</v>
      </c>
      <c r="G31" s="1">
        <v>7823</v>
      </c>
      <c r="H31" s="1">
        <v>8528</v>
      </c>
      <c r="I31">
        <v>52</v>
      </c>
      <c r="J31" s="1">
        <v>4686</v>
      </c>
      <c r="K31" s="1">
        <v>3301</v>
      </c>
      <c r="L31">
        <v>21</v>
      </c>
      <c r="M31">
        <f t="shared" si="0"/>
        <v>449502</v>
      </c>
      <c r="N31">
        <f t="shared" si="1"/>
        <v>443456</v>
      </c>
      <c r="O31">
        <f t="shared" si="2"/>
        <v>69321</v>
      </c>
    </row>
    <row r="32" spans="3:15" x14ac:dyDescent="0.25">
      <c r="C32" t="s">
        <v>38</v>
      </c>
      <c r="D32" s="1">
        <v>5749</v>
      </c>
      <c r="E32" s="1">
        <v>4178</v>
      </c>
      <c r="F32">
        <v>79</v>
      </c>
      <c r="G32" s="1">
        <v>4045</v>
      </c>
      <c r="H32" s="1">
        <v>2690</v>
      </c>
      <c r="I32">
        <v>122</v>
      </c>
      <c r="J32" s="1">
        <v>1704</v>
      </c>
      <c r="K32" s="1">
        <v>1488</v>
      </c>
      <c r="L32">
        <v>29</v>
      </c>
      <c r="M32">
        <f t="shared" si="0"/>
        <v>330062</v>
      </c>
      <c r="N32">
        <f t="shared" si="1"/>
        <v>328180</v>
      </c>
      <c r="O32">
        <f t="shared" si="2"/>
        <v>43152</v>
      </c>
    </row>
    <row r="33" spans="3:15" x14ac:dyDescent="0.25">
      <c r="C33" t="s">
        <v>39</v>
      </c>
      <c r="D33" s="1">
        <v>3608</v>
      </c>
      <c r="E33" s="1">
        <v>3362</v>
      </c>
      <c r="F33">
        <v>52</v>
      </c>
      <c r="G33" s="1">
        <v>2564</v>
      </c>
      <c r="H33" s="1">
        <v>2591</v>
      </c>
      <c r="I33">
        <v>70</v>
      </c>
      <c r="J33" s="1">
        <v>1044</v>
      </c>
      <c r="K33">
        <v>771</v>
      </c>
      <c r="L33">
        <v>18</v>
      </c>
      <c r="M33">
        <f t="shared" si="0"/>
        <v>174824</v>
      </c>
      <c r="N33">
        <f t="shared" si="1"/>
        <v>181370</v>
      </c>
      <c r="O33">
        <f t="shared" si="2"/>
        <v>13878</v>
      </c>
    </row>
    <row r="34" spans="3:15" x14ac:dyDescent="0.25">
      <c r="C34" t="s">
        <v>40</v>
      </c>
      <c r="D34" s="1">
        <v>1609</v>
      </c>
      <c r="E34" s="1">
        <v>1829</v>
      </c>
      <c r="F34">
        <v>43</v>
      </c>
      <c r="G34">
        <v>650</v>
      </c>
      <c r="H34">
        <v>819</v>
      </c>
      <c r="I34">
        <v>96</v>
      </c>
      <c r="J34">
        <v>959</v>
      </c>
      <c r="K34" s="1">
        <v>1010</v>
      </c>
      <c r="L34">
        <v>20</v>
      </c>
      <c r="M34">
        <f t="shared" si="0"/>
        <v>78647</v>
      </c>
      <c r="N34">
        <f t="shared" si="1"/>
        <v>78624</v>
      </c>
      <c r="O34">
        <f t="shared" si="2"/>
        <v>20200</v>
      </c>
    </row>
    <row r="35" spans="3:15" x14ac:dyDescent="0.25">
      <c r="C35" t="s">
        <v>41</v>
      </c>
      <c r="D35" s="1">
        <v>10593</v>
      </c>
      <c r="E35" s="1">
        <v>7556</v>
      </c>
      <c r="F35">
        <v>35</v>
      </c>
      <c r="G35" s="1">
        <v>7384</v>
      </c>
      <c r="H35" s="1">
        <v>5134</v>
      </c>
      <c r="I35">
        <v>44</v>
      </c>
      <c r="J35" s="1">
        <v>3209</v>
      </c>
      <c r="K35" s="1">
        <v>2422</v>
      </c>
      <c r="L35">
        <v>21</v>
      </c>
      <c r="M35">
        <f t="shared" si="0"/>
        <v>264460</v>
      </c>
      <c r="N35">
        <f t="shared" si="1"/>
        <v>225896</v>
      </c>
      <c r="O35">
        <f t="shared" si="2"/>
        <v>50862</v>
      </c>
    </row>
    <row r="36" spans="3:15" x14ac:dyDescent="0.25">
      <c r="C36" t="s">
        <v>42</v>
      </c>
      <c r="D36" s="1">
        <v>12788</v>
      </c>
      <c r="E36" s="1">
        <v>12744</v>
      </c>
      <c r="F36">
        <v>45</v>
      </c>
      <c r="G36" s="1">
        <v>9205</v>
      </c>
      <c r="H36" s="1">
        <v>9142</v>
      </c>
      <c r="I36">
        <v>62</v>
      </c>
      <c r="J36" s="1">
        <v>3583</v>
      </c>
      <c r="K36" s="1">
        <v>3602</v>
      </c>
      <c r="L36">
        <v>26</v>
      </c>
      <c r="M36">
        <f t="shared" si="0"/>
        <v>573480</v>
      </c>
      <c r="N36">
        <f t="shared" si="1"/>
        <v>566804</v>
      </c>
      <c r="O36">
        <f t="shared" si="2"/>
        <v>93652</v>
      </c>
    </row>
    <row r="37" spans="3:15" x14ac:dyDescent="0.25">
      <c r="C37" t="s">
        <v>43</v>
      </c>
      <c r="D37" s="1">
        <v>4898</v>
      </c>
      <c r="E37" s="1">
        <v>3505</v>
      </c>
      <c r="F37">
        <v>26</v>
      </c>
      <c r="G37" s="1">
        <v>3247</v>
      </c>
      <c r="H37" s="1">
        <v>2120</v>
      </c>
      <c r="I37">
        <v>40</v>
      </c>
      <c r="J37" s="1">
        <v>1651</v>
      </c>
      <c r="K37" s="1">
        <v>1385</v>
      </c>
      <c r="L37">
        <v>17</v>
      </c>
      <c r="M37">
        <f t="shared" si="0"/>
        <v>91130</v>
      </c>
      <c r="N37">
        <f t="shared" si="1"/>
        <v>84800</v>
      </c>
      <c r="O37">
        <f t="shared" si="2"/>
        <v>23545</v>
      </c>
    </row>
    <row r="38" spans="3:15" x14ac:dyDescent="0.25">
      <c r="C38" t="s">
        <v>44</v>
      </c>
      <c r="D38" s="1">
        <v>3354</v>
      </c>
      <c r="E38" s="1">
        <v>3293</v>
      </c>
      <c r="F38">
        <v>51</v>
      </c>
      <c r="G38" s="1">
        <v>2226</v>
      </c>
      <c r="H38" s="1">
        <v>2456</v>
      </c>
      <c r="I38">
        <v>80</v>
      </c>
      <c r="J38" s="1">
        <v>1128</v>
      </c>
      <c r="K38">
        <v>837</v>
      </c>
      <c r="L38">
        <v>17</v>
      </c>
      <c r="M38">
        <f t="shared" si="0"/>
        <v>167943</v>
      </c>
      <c r="N38">
        <f t="shared" si="1"/>
        <v>196480</v>
      </c>
      <c r="O38">
        <f t="shared" si="2"/>
        <v>14229</v>
      </c>
    </row>
    <row r="39" spans="3:15" x14ac:dyDescent="0.25">
      <c r="C39" t="s">
        <v>45</v>
      </c>
      <c r="D39" s="1">
        <v>6830</v>
      </c>
      <c r="E39" s="1">
        <v>5013</v>
      </c>
      <c r="F39">
        <v>41</v>
      </c>
      <c r="G39" s="1">
        <v>4343</v>
      </c>
      <c r="H39" s="1">
        <v>2786</v>
      </c>
      <c r="I39">
        <v>54</v>
      </c>
      <c r="J39" s="1">
        <v>2487</v>
      </c>
      <c r="K39" s="1">
        <v>2227</v>
      </c>
      <c r="L39">
        <v>32</v>
      </c>
      <c r="M39">
        <f t="shared" si="0"/>
        <v>205533</v>
      </c>
      <c r="N39">
        <f t="shared" si="1"/>
        <v>150444</v>
      </c>
      <c r="O39">
        <f t="shared" si="2"/>
        <v>71264</v>
      </c>
    </row>
    <row r="40" spans="3:15" x14ac:dyDescent="0.25">
      <c r="C40" t="s">
        <v>46</v>
      </c>
      <c r="D40" s="1">
        <v>3993</v>
      </c>
      <c r="E40" s="1">
        <v>3885</v>
      </c>
      <c r="F40">
        <v>53</v>
      </c>
      <c r="G40" s="1">
        <v>2585</v>
      </c>
      <c r="H40" s="1">
        <v>2632</v>
      </c>
      <c r="I40">
        <v>77</v>
      </c>
      <c r="J40" s="1">
        <v>1408</v>
      </c>
      <c r="K40" s="1">
        <v>1253</v>
      </c>
      <c r="L40">
        <v>16</v>
      </c>
      <c r="M40">
        <f t="shared" si="0"/>
        <v>205905</v>
      </c>
      <c r="N40">
        <f t="shared" si="1"/>
        <v>202664</v>
      </c>
      <c r="O40">
        <f t="shared" si="2"/>
        <v>20048</v>
      </c>
    </row>
    <row r="41" spans="3:15" x14ac:dyDescent="0.25">
      <c r="C41" t="s">
        <v>47</v>
      </c>
      <c r="D41" s="1">
        <v>13352</v>
      </c>
      <c r="E41" s="1">
        <v>12542</v>
      </c>
      <c r="F41">
        <v>42</v>
      </c>
      <c r="G41" s="1">
        <v>8624</v>
      </c>
      <c r="H41" s="1">
        <v>8500</v>
      </c>
      <c r="I41">
        <v>58</v>
      </c>
      <c r="J41" s="1">
        <v>4728</v>
      </c>
      <c r="K41" s="1">
        <v>4042</v>
      </c>
      <c r="L41">
        <v>23</v>
      </c>
      <c r="M41">
        <f t="shared" si="0"/>
        <v>526764</v>
      </c>
      <c r="N41">
        <f t="shared" si="1"/>
        <v>493000</v>
      </c>
      <c r="O41">
        <f t="shared" si="2"/>
        <v>92966</v>
      </c>
    </row>
    <row r="42" spans="3:15" x14ac:dyDescent="0.25">
      <c r="C42" t="s">
        <v>48</v>
      </c>
      <c r="D42" s="1">
        <v>2978</v>
      </c>
      <c r="E42" s="1">
        <v>2923</v>
      </c>
      <c r="F42">
        <v>42</v>
      </c>
      <c r="G42" s="1">
        <v>1815</v>
      </c>
      <c r="H42" s="1">
        <v>1703</v>
      </c>
      <c r="I42">
        <v>72</v>
      </c>
      <c r="J42" s="1">
        <v>1163</v>
      </c>
      <c r="K42" s="1">
        <v>1220</v>
      </c>
      <c r="L42">
        <v>16</v>
      </c>
      <c r="M42">
        <f t="shared" si="0"/>
        <v>122766</v>
      </c>
      <c r="N42">
        <f t="shared" si="1"/>
        <v>122616</v>
      </c>
      <c r="O42">
        <f t="shared" si="2"/>
        <v>19520</v>
      </c>
    </row>
    <row r="43" spans="3:15" x14ac:dyDescent="0.25">
      <c r="C43" t="s">
        <v>49</v>
      </c>
      <c r="D43" s="1">
        <v>3535</v>
      </c>
      <c r="E43" s="1">
        <v>2685</v>
      </c>
      <c r="F43">
        <v>47</v>
      </c>
      <c r="G43" s="1">
        <v>2142</v>
      </c>
      <c r="H43" s="1">
        <v>1505</v>
      </c>
      <c r="I43">
        <v>67</v>
      </c>
      <c r="J43" s="1">
        <v>1393</v>
      </c>
      <c r="K43" s="1">
        <v>1180</v>
      </c>
      <c r="L43">
        <v>30</v>
      </c>
      <c r="M43">
        <f t="shared" si="0"/>
        <v>126195</v>
      </c>
      <c r="N43">
        <f t="shared" si="1"/>
        <v>100835</v>
      </c>
      <c r="O43">
        <f t="shared" si="2"/>
        <v>35400</v>
      </c>
    </row>
    <row r="44" spans="3:15" x14ac:dyDescent="0.25">
      <c r="C44" t="s">
        <v>50</v>
      </c>
      <c r="D44" s="1">
        <v>7605</v>
      </c>
      <c r="E44" s="1">
        <v>6331</v>
      </c>
      <c r="F44">
        <v>49</v>
      </c>
      <c r="G44" s="1">
        <v>6018</v>
      </c>
      <c r="H44" s="1">
        <v>4561</v>
      </c>
      <c r="I44">
        <v>57</v>
      </c>
      <c r="J44" s="1">
        <v>1587</v>
      </c>
      <c r="K44" s="1">
        <v>1770</v>
      </c>
      <c r="L44">
        <v>36</v>
      </c>
      <c r="M44">
        <f t="shared" si="0"/>
        <v>310219</v>
      </c>
      <c r="N44">
        <f t="shared" si="1"/>
        <v>259977</v>
      </c>
      <c r="O44">
        <f t="shared" si="2"/>
        <v>63720</v>
      </c>
    </row>
    <row r="45" spans="3:15" x14ac:dyDescent="0.25">
      <c r="C45" t="s">
        <v>51</v>
      </c>
      <c r="D45" s="1">
        <v>15518</v>
      </c>
      <c r="E45" s="1">
        <v>15151</v>
      </c>
      <c r="F45">
        <v>55</v>
      </c>
      <c r="G45" s="1">
        <v>9820</v>
      </c>
      <c r="H45" s="1">
        <v>9636</v>
      </c>
      <c r="I45">
        <v>66</v>
      </c>
      <c r="J45" s="1">
        <v>5698</v>
      </c>
      <c r="K45" s="1">
        <v>5515</v>
      </c>
      <c r="L45">
        <v>43</v>
      </c>
      <c r="M45">
        <f t="shared" si="0"/>
        <v>833305</v>
      </c>
      <c r="N45">
        <f t="shared" si="1"/>
        <v>635976</v>
      </c>
      <c r="O45">
        <f t="shared" si="2"/>
        <v>237145</v>
      </c>
    </row>
    <row r="46" spans="3:15" x14ac:dyDescent="0.25">
      <c r="C46" t="s">
        <v>52</v>
      </c>
      <c r="D46" s="1">
        <v>5240</v>
      </c>
      <c r="E46" s="1">
        <v>4877</v>
      </c>
      <c r="F46">
        <v>47</v>
      </c>
      <c r="G46" s="1">
        <v>3721</v>
      </c>
      <c r="H46" s="1">
        <v>3611</v>
      </c>
      <c r="I46">
        <v>62</v>
      </c>
      <c r="J46" s="1">
        <v>1519</v>
      </c>
      <c r="K46" s="1">
        <v>1266</v>
      </c>
      <c r="L46">
        <v>25</v>
      </c>
      <c r="M46">
        <f t="shared" si="0"/>
        <v>229219</v>
      </c>
      <c r="N46">
        <f t="shared" si="1"/>
        <v>223882</v>
      </c>
      <c r="O46">
        <f t="shared" si="2"/>
        <v>31650</v>
      </c>
    </row>
    <row r="47" spans="3:15" x14ac:dyDescent="0.25">
      <c r="C47" t="s">
        <v>53</v>
      </c>
      <c r="D47" s="1">
        <v>2846</v>
      </c>
      <c r="E47" s="1">
        <v>2975</v>
      </c>
      <c r="F47">
        <v>57</v>
      </c>
      <c r="G47" s="1">
        <v>1968</v>
      </c>
      <c r="H47" s="1">
        <v>2182</v>
      </c>
      <c r="I47">
        <v>85</v>
      </c>
      <c r="J47">
        <v>878</v>
      </c>
      <c r="K47">
        <v>793</v>
      </c>
      <c r="L47">
        <v>18</v>
      </c>
      <c r="M47">
        <f t="shared" si="0"/>
        <v>169575</v>
      </c>
      <c r="N47">
        <f t="shared" si="1"/>
        <v>185470</v>
      </c>
      <c r="O47">
        <f t="shared" si="2"/>
        <v>14274</v>
      </c>
    </row>
    <row r="48" spans="3:15" x14ac:dyDescent="0.25">
      <c r="C48" t="s">
        <v>54</v>
      </c>
      <c r="D48" s="1">
        <v>6881</v>
      </c>
      <c r="E48" s="1">
        <v>5426</v>
      </c>
      <c r="F48">
        <v>58</v>
      </c>
      <c r="G48" s="1">
        <v>4116</v>
      </c>
      <c r="H48" s="1">
        <v>3042</v>
      </c>
      <c r="I48">
        <v>72</v>
      </c>
      <c r="J48" s="1">
        <v>2765</v>
      </c>
      <c r="K48" s="1">
        <v>2384</v>
      </c>
      <c r="L48">
        <v>34</v>
      </c>
      <c r="M48">
        <f t="shared" si="0"/>
        <v>314708</v>
      </c>
      <c r="N48">
        <f t="shared" si="1"/>
        <v>219024</v>
      </c>
      <c r="O48">
        <f t="shared" si="2"/>
        <v>81056</v>
      </c>
    </row>
    <row r="49" spans="3:15" x14ac:dyDescent="0.25">
      <c r="C49" t="s">
        <v>58</v>
      </c>
      <c r="D49" s="1">
        <f>SUM(D4:D48)</f>
        <v>314673</v>
      </c>
      <c r="E49" s="1">
        <f>SUM(E4:E48)</f>
        <v>271573</v>
      </c>
      <c r="F49">
        <f>M49/E49</f>
        <v>45.834490173912727</v>
      </c>
      <c r="G49" s="1">
        <f>SUM(G4:G48)</f>
        <v>205685</v>
      </c>
      <c r="H49" s="1">
        <f>SUM(H4:H48)</f>
        <v>178833</v>
      </c>
      <c r="I49">
        <f>N49/H49</f>
        <v>60.756756303366828</v>
      </c>
      <c r="J49" s="1">
        <f>SUM(J4:J48)</f>
        <v>108988</v>
      </c>
      <c r="K49" s="1">
        <f>SUM(K4:K48)</f>
        <v>92740</v>
      </c>
      <c r="L49">
        <f>O49/K49</f>
        <v>29.551229243045071</v>
      </c>
      <c r="M49">
        <f>SUM(M4:M48)</f>
        <v>12447410</v>
      </c>
      <c r="N49">
        <f>SUM(N4:N48)</f>
        <v>10865313</v>
      </c>
      <c r="O49">
        <f>SUM(O4:O48)</f>
        <v>2740581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 max="12" width="11.42578125" style="3"/>
    <col min="13" max="15" width="0" style="3" hidden="1" customWidth="1"/>
    <col min="16" max="16384" width="11.42578125" style="3"/>
  </cols>
  <sheetData>
    <row r="3" spans="3:15" s="5" customFormat="1" ht="30.75" customHeight="1" x14ac:dyDescent="0.25">
      <c r="C3" s="7" t="s">
        <v>0</v>
      </c>
      <c r="D3" s="7" t="s">
        <v>1</v>
      </c>
      <c r="E3" s="7" t="s">
        <v>2</v>
      </c>
      <c r="F3" s="7" t="s">
        <v>3</v>
      </c>
      <c r="G3" s="7" t="s">
        <v>4</v>
      </c>
      <c r="H3" s="7" t="s">
        <v>5</v>
      </c>
      <c r="I3" s="7" t="s">
        <v>6</v>
      </c>
      <c r="J3" s="7" t="s">
        <v>7</v>
      </c>
      <c r="K3" s="7" t="s">
        <v>8</v>
      </c>
      <c r="L3" s="7" t="s">
        <v>9</v>
      </c>
      <c r="M3" s="6" t="s">
        <v>55</v>
      </c>
      <c r="N3" s="6" t="s">
        <v>59</v>
      </c>
      <c r="O3" s="6" t="s">
        <v>57</v>
      </c>
    </row>
    <row r="4" spans="3:15" x14ac:dyDescent="0.25">
      <c r="C4" s="3" t="s">
        <v>10</v>
      </c>
      <c r="D4" s="4">
        <v>47859</v>
      </c>
      <c r="E4" s="4">
        <v>38844</v>
      </c>
      <c r="F4" s="3">
        <v>44</v>
      </c>
      <c r="G4" s="4">
        <v>23145</v>
      </c>
      <c r="H4" s="4">
        <v>19984</v>
      </c>
      <c r="I4" s="3">
        <v>72</v>
      </c>
      <c r="J4" s="4">
        <v>24714</v>
      </c>
      <c r="K4" s="4">
        <v>18860</v>
      </c>
      <c r="L4" s="3">
        <v>32</v>
      </c>
      <c r="M4" s="3">
        <f>F4*E4</f>
        <v>1709136</v>
      </c>
      <c r="N4" s="3">
        <f>I4*H4</f>
        <v>1438848</v>
      </c>
      <c r="O4" s="3">
        <f>L4*K4</f>
        <v>603520</v>
      </c>
    </row>
    <row r="5" spans="3:15" ht="30" x14ac:dyDescent="0.25">
      <c r="C5" s="3" t="s">
        <v>11</v>
      </c>
      <c r="D5" s="4">
        <v>160182</v>
      </c>
      <c r="E5" s="4">
        <v>132066</v>
      </c>
      <c r="F5" s="3">
        <v>45</v>
      </c>
      <c r="G5" s="4">
        <v>75900</v>
      </c>
      <c r="H5" s="4">
        <v>68548</v>
      </c>
      <c r="I5" s="3">
        <v>81</v>
      </c>
      <c r="J5" s="4">
        <v>84282</v>
      </c>
      <c r="K5" s="4">
        <v>63518</v>
      </c>
      <c r="L5" s="3">
        <v>24</v>
      </c>
      <c r="M5" s="3">
        <f t="shared" ref="M5:M48" si="0">F5*E5</f>
        <v>5942970</v>
      </c>
      <c r="N5" s="3">
        <f t="shared" ref="N5:N48" si="1">I5*H5</f>
        <v>5552388</v>
      </c>
      <c r="O5" s="3">
        <f t="shared" ref="O5:O48" si="2">L5*K5</f>
        <v>1524432</v>
      </c>
    </row>
    <row r="6" spans="3:15" x14ac:dyDescent="0.25">
      <c r="C6" s="3" t="s">
        <v>12</v>
      </c>
      <c r="D6" s="4">
        <v>56877</v>
      </c>
      <c r="E6" s="4">
        <v>41200</v>
      </c>
      <c r="F6" s="3">
        <v>33</v>
      </c>
      <c r="G6" s="4">
        <v>9025</v>
      </c>
      <c r="H6" s="4">
        <v>7198</v>
      </c>
      <c r="I6" s="3">
        <v>88</v>
      </c>
      <c r="J6" s="4">
        <v>47852</v>
      </c>
      <c r="K6" s="4">
        <v>34002</v>
      </c>
      <c r="L6" s="3">
        <v>29</v>
      </c>
      <c r="M6" s="3">
        <f t="shared" si="0"/>
        <v>1359600</v>
      </c>
      <c r="N6" s="3">
        <f t="shared" si="1"/>
        <v>633424</v>
      </c>
      <c r="O6" s="3">
        <f t="shared" si="2"/>
        <v>986058</v>
      </c>
    </row>
    <row r="7" spans="3:15" x14ac:dyDescent="0.25">
      <c r="C7" s="3" t="s">
        <v>13</v>
      </c>
      <c r="D7" s="4">
        <v>124871</v>
      </c>
      <c r="E7" s="4">
        <v>101479</v>
      </c>
      <c r="F7" s="3">
        <v>47</v>
      </c>
      <c r="G7" s="4">
        <v>79092</v>
      </c>
      <c r="H7" s="4">
        <v>69556</v>
      </c>
      <c r="I7" s="3">
        <v>69</v>
      </c>
      <c r="J7" s="4">
        <v>45779</v>
      </c>
      <c r="K7" s="4">
        <v>31923</v>
      </c>
      <c r="L7" s="3">
        <v>30</v>
      </c>
      <c r="M7" s="3">
        <f t="shared" si="0"/>
        <v>4769513</v>
      </c>
      <c r="N7" s="3">
        <f t="shared" si="1"/>
        <v>4799364</v>
      </c>
      <c r="O7" s="3">
        <f t="shared" si="2"/>
        <v>957690</v>
      </c>
    </row>
    <row r="8" spans="3:15" x14ac:dyDescent="0.25">
      <c r="C8" s="3" t="s">
        <v>14</v>
      </c>
      <c r="D8" s="4">
        <v>36525</v>
      </c>
      <c r="E8" s="4">
        <v>30520</v>
      </c>
      <c r="F8" s="3">
        <v>42</v>
      </c>
      <c r="G8" s="4">
        <v>23188</v>
      </c>
      <c r="H8" s="4">
        <v>20468</v>
      </c>
      <c r="I8" s="3">
        <v>64</v>
      </c>
      <c r="J8" s="4">
        <v>13337</v>
      </c>
      <c r="K8" s="4">
        <v>10052</v>
      </c>
      <c r="L8" s="3">
        <v>22</v>
      </c>
      <c r="M8" s="3">
        <f t="shared" si="0"/>
        <v>1281840</v>
      </c>
      <c r="N8" s="3">
        <f t="shared" si="1"/>
        <v>1309952</v>
      </c>
      <c r="O8" s="3">
        <f t="shared" si="2"/>
        <v>221144</v>
      </c>
    </row>
    <row r="9" spans="3:15" x14ac:dyDescent="0.25">
      <c r="C9" s="3" t="s">
        <v>15</v>
      </c>
      <c r="D9" s="4">
        <v>91904</v>
      </c>
      <c r="E9" s="4">
        <v>73139</v>
      </c>
      <c r="F9" s="3">
        <v>47</v>
      </c>
      <c r="G9" s="4">
        <v>51772</v>
      </c>
      <c r="H9" s="4">
        <v>40712</v>
      </c>
      <c r="I9" s="3">
        <v>89</v>
      </c>
      <c r="J9" s="4">
        <v>40132</v>
      </c>
      <c r="K9" s="4">
        <v>32427</v>
      </c>
      <c r="L9" s="3">
        <v>28</v>
      </c>
      <c r="M9" s="3">
        <f t="shared" si="0"/>
        <v>3437533</v>
      </c>
      <c r="N9" s="3">
        <f t="shared" si="1"/>
        <v>3623368</v>
      </c>
      <c r="O9" s="3">
        <f t="shared" si="2"/>
        <v>907956</v>
      </c>
    </row>
    <row r="10" spans="3:15" ht="30" x14ac:dyDescent="0.25">
      <c r="C10" s="3" t="s">
        <v>16</v>
      </c>
      <c r="D10" s="4">
        <v>166083</v>
      </c>
      <c r="E10" s="4">
        <v>120174</v>
      </c>
      <c r="F10" s="3">
        <v>45</v>
      </c>
      <c r="G10" s="4">
        <v>105990</v>
      </c>
      <c r="H10" s="4">
        <v>74743</v>
      </c>
      <c r="I10" s="3">
        <v>54</v>
      </c>
      <c r="J10" s="4">
        <v>60093</v>
      </c>
      <c r="K10" s="4">
        <v>45431</v>
      </c>
      <c r="L10" s="3">
        <v>31</v>
      </c>
      <c r="M10" s="3">
        <f t="shared" si="0"/>
        <v>5407830</v>
      </c>
      <c r="N10" s="3">
        <f t="shared" si="1"/>
        <v>4036122</v>
      </c>
      <c r="O10" s="3">
        <f t="shared" si="2"/>
        <v>1408361</v>
      </c>
    </row>
    <row r="11" spans="3:15" x14ac:dyDescent="0.25">
      <c r="C11" s="3" t="s">
        <v>17</v>
      </c>
      <c r="D11" s="4">
        <v>112696</v>
      </c>
      <c r="E11" s="4">
        <v>94843</v>
      </c>
      <c r="F11" s="3">
        <v>54</v>
      </c>
      <c r="G11" s="4">
        <v>84484</v>
      </c>
      <c r="H11" s="4">
        <v>71762</v>
      </c>
      <c r="I11" s="3">
        <v>79</v>
      </c>
      <c r="J11" s="4">
        <v>28212</v>
      </c>
      <c r="K11" s="4">
        <v>23081</v>
      </c>
      <c r="L11" s="3">
        <v>20</v>
      </c>
      <c r="M11" s="3">
        <f t="shared" si="0"/>
        <v>5121522</v>
      </c>
      <c r="N11" s="3">
        <f t="shared" si="1"/>
        <v>5669198</v>
      </c>
      <c r="O11" s="3">
        <f t="shared" si="2"/>
        <v>461620</v>
      </c>
    </row>
    <row r="12" spans="3:15" x14ac:dyDescent="0.25">
      <c r="C12" s="3" t="s">
        <v>18</v>
      </c>
      <c r="D12" s="4">
        <v>52795</v>
      </c>
      <c r="E12" s="4">
        <v>42385</v>
      </c>
      <c r="F12" s="3">
        <v>45</v>
      </c>
      <c r="G12" s="4">
        <v>27179</v>
      </c>
      <c r="H12" s="4">
        <v>22411</v>
      </c>
      <c r="I12" s="3">
        <v>99</v>
      </c>
      <c r="J12" s="4">
        <v>25616</v>
      </c>
      <c r="K12" s="4">
        <v>19974</v>
      </c>
      <c r="L12" s="3">
        <v>18</v>
      </c>
      <c r="M12" s="3">
        <f t="shared" si="0"/>
        <v>1907325</v>
      </c>
      <c r="N12" s="3">
        <f t="shared" si="1"/>
        <v>2218689</v>
      </c>
      <c r="O12" s="3">
        <f t="shared" si="2"/>
        <v>359532</v>
      </c>
    </row>
    <row r="13" spans="3:15" x14ac:dyDescent="0.25">
      <c r="C13" s="3" t="s">
        <v>19</v>
      </c>
      <c r="D13" s="4">
        <v>133475</v>
      </c>
      <c r="E13" s="4">
        <v>92212</v>
      </c>
      <c r="F13" s="3">
        <v>52</v>
      </c>
      <c r="G13" s="4">
        <v>63806</v>
      </c>
      <c r="H13" s="4">
        <v>51525</v>
      </c>
      <c r="I13" s="3">
        <v>74</v>
      </c>
      <c r="J13" s="4">
        <v>69669</v>
      </c>
      <c r="K13" s="4">
        <v>40687</v>
      </c>
      <c r="L13" s="3">
        <v>40</v>
      </c>
      <c r="M13" s="3">
        <f t="shared" si="0"/>
        <v>4795024</v>
      </c>
      <c r="N13" s="3">
        <f t="shared" si="1"/>
        <v>3812850</v>
      </c>
      <c r="O13" s="3">
        <f t="shared" si="2"/>
        <v>1627480</v>
      </c>
    </row>
    <row r="14" spans="3:15" x14ac:dyDescent="0.25">
      <c r="C14" s="3" t="s">
        <v>20</v>
      </c>
      <c r="D14" s="4">
        <v>99061</v>
      </c>
      <c r="E14" s="4">
        <v>84305</v>
      </c>
      <c r="F14" s="3">
        <v>43</v>
      </c>
      <c r="G14" s="4">
        <v>62006</v>
      </c>
      <c r="H14" s="4">
        <v>55463</v>
      </c>
      <c r="I14" s="3">
        <v>65</v>
      </c>
      <c r="J14" s="4">
        <v>37055</v>
      </c>
      <c r="K14" s="4">
        <v>28842</v>
      </c>
      <c r="L14" s="3">
        <v>26</v>
      </c>
      <c r="M14" s="3">
        <f t="shared" si="0"/>
        <v>3625115</v>
      </c>
      <c r="N14" s="3">
        <f t="shared" si="1"/>
        <v>3605095</v>
      </c>
      <c r="O14" s="3">
        <f t="shared" si="2"/>
        <v>749892</v>
      </c>
    </row>
    <row r="15" spans="3:15" ht="30" x14ac:dyDescent="0.25">
      <c r="C15" s="3" t="s">
        <v>21</v>
      </c>
      <c r="D15" s="4">
        <v>89422</v>
      </c>
      <c r="E15" s="4">
        <v>75169</v>
      </c>
      <c r="F15" s="3">
        <v>62</v>
      </c>
      <c r="G15" s="4">
        <v>59688</v>
      </c>
      <c r="H15" s="4">
        <v>51999</v>
      </c>
      <c r="I15" s="3">
        <v>91</v>
      </c>
      <c r="J15" s="4">
        <v>29734</v>
      </c>
      <c r="K15" s="4">
        <v>23170</v>
      </c>
      <c r="L15" s="3">
        <v>30</v>
      </c>
      <c r="M15" s="3">
        <f t="shared" si="0"/>
        <v>4660478</v>
      </c>
      <c r="N15" s="3">
        <f t="shared" si="1"/>
        <v>4731909</v>
      </c>
      <c r="O15" s="3">
        <f t="shared" si="2"/>
        <v>695100</v>
      </c>
    </row>
    <row r="16" spans="3:15" x14ac:dyDescent="0.25">
      <c r="C16" s="3" t="s">
        <v>22</v>
      </c>
      <c r="D16" s="4">
        <v>4277</v>
      </c>
      <c r="E16" s="4">
        <v>2489</v>
      </c>
      <c r="F16" s="3">
        <v>96</v>
      </c>
      <c r="G16" s="3">
        <v>0</v>
      </c>
      <c r="H16" s="3">
        <v>0</v>
      </c>
      <c r="I16" s="3">
        <v>0</v>
      </c>
      <c r="J16" s="4">
        <v>4277</v>
      </c>
      <c r="K16" s="4">
        <v>2487</v>
      </c>
      <c r="L16" s="3">
        <v>96</v>
      </c>
      <c r="M16" s="3">
        <f t="shared" si="0"/>
        <v>238944</v>
      </c>
      <c r="N16" s="3">
        <f t="shared" si="1"/>
        <v>0</v>
      </c>
      <c r="O16" s="3">
        <f t="shared" si="2"/>
        <v>238752</v>
      </c>
    </row>
    <row r="17" spans="3:15" x14ac:dyDescent="0.25">
      <c r="C17" s="3" t="s">
        <v>23</v>
      </c>
      <c r="D17" s="4">
        <v>71013</v>
      </c>
      <c r="E17" s="4">
        <v>59196</v>
      </c>
      <c r="F17" s="3">
        <v>53</v>
      </c>
      <c r="G17" s="4">
        <v>40910</v>
      </c>
      <c r="H17" s="4">
        <v>36941</v>
      </c>
      <c r="I17" s="3">
        <v>86</v>
      </c>
      <c r="J17" s="4">
        <v>30103</v>
      </c>
      <c r="K17" s="4">
        <v>22255</v>
      </c>
      <c r="L17" s="3">
        <v>28</v>
      </c>
      <c r="M17" s="3">
        <f t="shared" si="0"/>
        <v>3137388</v>
      </c>
      <c r="N17" s="3">
        <f t="shared" si="1"/>
        <v>3176926</v>
      </c>
      <c r="O17" s="3">
        <f t="shared" si="2"/>
        <v>623140</v>
      </c>
    </row>
    <row r="18" spans="3:15" x14ac:dyDescent="0.25">
      <c r="C18" s="3" t="s">
        <v>24</v>
      </c>
      <c r="D18" s="4">
        <v>49409</v>
      </c>
      <c r="E18" s="4">
        <v>38765</v>
      </c>
      <c r="F18" s="3">
        <v>43</v>
      </c>
      <c r="G18" s="4">
        <v>18596</v>
      </c>
      <c r="H18" s="4">
        <v>16017</v>
      </c>
      <c r="I18" s="3">
        <v>74</v>
      </c>
      <c r="J18" s="4">
        <v>30813</v>
      </c>
      <c r="K18" s="4">
        <v>22748</v>
      </c>
      <c r="L18" s="3">
        <v>33</v>
      </c>
      <c r="M18" s="3">
        <f t="shared" si="0"/>
        <v>1666895</v>
      </c>
      <c r="N18" s="3">
        <f t="shared" si="1"/>
        <v>1185258</v>
      </c>
      <c r="O18" s="3">
        <f t="shared" si="2"/>
        <v>750684</v>
      </c>
    </row>
    <row r="19" spans="3:15" x14ac:dyDescent="0.25">
      <c r="C19" s="3" t="s">
        <v>25</v>
      </c>
      <c r="D19" s="4">
        <v>134080</v>
      </c>
      <c r="E19" s="4">
        <v>116865</v>
      </c>
      <c r="F19" s="3">
        <v>48</v>
      </c>
      <c r="G19" s="4">
        <v>76666</v>
      </c>
      <c r="H19" s="4">
        <v>71873</v>
      </c>
      <c r="I19" s="3">
        <v>61</v>
      </c>
      <c r="J19" s="4">
        <v>57414</v>
      </c>
      <c r="K19" s="4">
        <v>44992</v>
      </c>
      <c r="L19" s="3">
        <v>37</v>
      </c>
      <c r="M19" s="3">
        <f t="shared" si="0"/>
        <v>5609520</v>
      </c>
      <c r="N19" s="3">
        <f t="shared" si="1"/>
        <v>4384253</v>
      </c>
      <c r="O19" s="3">
        <f t="shared" si="2"/>
        <v>1664704</v>
      </c>
    </row>
    <row r="20" spans="3:15" x14ac:dyDescent="0.25">
      <c r="C20" s="3" t="s">
        <v>26</v>
      </c>
      <c r="D20" s="4">
        <v>80182</v>
      </c>
      <c r="E20" s="4">
        <v>66546</v>
      </c>
      <c r="F20" s="3">
        <v>50</v>
      </c>
      <c r="G20" s="4">
        <v>60882</v>
      </c>
      <c r="H20" s="4">
        <v>52021</v>
      </c>
      <c r="I20" s="3">
        <v>64</v>
      </c>
      <c r="J20" s="4">
        <v>19300</v>
      </c>
      <c r="K20" s="4">
        <v>14525</v>
      </c>
      <c r="L20" s="3">
        <v>28</v>
      </c>
      <c r="M20" s="3">
        <f t="shared" si="0"/>
        <v>3327300</v>
      </c>
      <c r="N20" s="3">
        <f t="shared" si="1"/>
        <v>3329344</v>
      </c>
      <c r="O20" s="3">
        <f t="shared" si="2"/>
        <v>406700</v>
      </c>
    </row>
    <row r="21" spans="3:15" x14ac:dyDescent="0.25">
      <c r="C21" s="3" t="s">
        <v>27</v>
      </c>
      <c r="D21" s="4">
        <v>90298</v>
      </c>
      <c r="E21" s="4">
        <v>69404</v>
      </c>
      <c r="F21" s="3">
        <v>47</v>
      </c>
      <c r="G21" s="4">
        <v>25911</v>
      </c>
      <c r="H21" s="4">
        <v>25781</v>
      </c>
      <c r="I21" s="3">
        <v>95</v>
      </c>
      <c r="J21" s="4">
        <v>64387</v>
      </c>
      <c r="K21" s="4">
        <v>43623</v>
      </c>
      <c r="L21" s="3">
        <v>34</v>
      </c>
      <c r="M21" s="3">
        <f t="shared" si="0"/>
        <v>3261988</v>
      </c>
      <c r="N21" s="3">
        <f t="shared" si="1"/>
        <v>2449195</v>
      </c>
      <c r="O21" s="3">
        <f t="shared" si="2"/>
        <v>1483182</v>
      </c>
    </row>
    <row r="22" spans="3:15" x14ac:dyDescent="0.25">
      <c r="C22" s="3" t="s">
        <v>28</v>
      </c>
      <c r="D22" s="4">
        <v>51167</v>
      </c>
      <c r="E22" s="4">
        <v>43345</v>
      </c>
      <c r="F22" s="3">
        <v>41</v>
      </c>
      <c r="G22" s="4">
        <v>27052</v>
      </c>
      <c r="H22" s="4">
        <v>23128</v>
      </c>
      <c r="I22" s="3">
        <v>74</v>
      </c>
      <c r="J22" s="4">
        <v>24115</v>
      </c>
      <c r="K22" s="4">
        <v>20217</v>
      </c>
      <c r="L22" s="3">
        <v>27</v>
      </c>
      <c r="M22" s="3">
        <f t="shared" si="0"/>
        <v>1777145</v>
      </c>
      <c r="N22" s="3">
        <f t="shared" si="1"/>
        <v>1711472</v>
      </c>
      <c r="O22" s="3">
        <f t="shared" si="2"/>
        <v>545859</v>
      </c>
    </row>
    <row r="23" spans="3:15" x14ac:dyDescent="0.25">
      <c r="C23" s="3" t="s">
        <v>29</v>
      </c>
      <c r="D23" s="4">
        <v>93870</v>
      </c>
      <c r="E23" s="4">
        <v>70879</v>
      </c>
      <c r="F23" s="3">
        <v>58</v>
      </c>
      <c r="G23" s="4">
        <v>59590</v>
      </c>
      <c r="H23" s="4">
        <v>47374</v>
      </c>
      <c r="I23" s="3">
        <v>77</v>
      </c>
      <c r="J23" s="4">
        <v>34280</v>
      </c>
      <c r="K23" s="4">
        <v>23505</v>
      </c>
      <c r="L23" s="3">
        <v>44</v>
      </c>
      <c r="M23" s="3">
        <f t="shared" si="0"/>
        <v>4110982</v>
      </c>
      <c r="N23" s="3">
        <f t="shared" si="1"/>
        <v>3647798</v>
      </c>
      <c r="O23" s="3">
        <f t="shared" si="2"/>
        <v>1034220</v>
      </c>
    </row>
    <row r="24" spans="3:15" x14ac:dyDescent="0.25">
      <c r="C24" s="3" t="s">
        <v>30</v>
      </c>
      <c r="D24" s="4">
        <v>60496</v>
      </c>
      <c r="E24" s="4">
        <v>53648</v>
      </c>
      <c r="F24" s="3">
        <v>64</v>
      </c>
      <c r="G24" s="4">
        <v>38572</v>
      </c>
      <c r="H24" s="4">
        <v>35017</v>
      </c>
      <c r="I24" s="3">
        <v>85</v>
      </c>
      <c r="J24" s="4">
        <v>21924</v>
      </c>
      <c r="K24" s="4">
        <v>18631</v>
      </c>
      <c r="L24" s="3">
        <v>33</v>
      </c>
      <c r="M24" s="3">
        <f t="shared" si="0"/>
        <v>3433472</v>
      </c>
      <c r="N24" s="3">
        <f t="shared" si="1"/>
        <v>2976445</v>
      </c>
      <c r="O24" s="3">
        <f t="shared" si="2"/>
        <v>614823</v>
      </c>
    </row>
    <row r="25" spans="3:15" x14ac:dyDescent="0.25">
      <c r="C25" s="3" t="s">
        <v>31</v>
      </c>
      <c r="D25" s="4">
        <v>65592</v>
      </c>
      <c r="E25" s="4">
        <v>50710</v>
      </c>
      <c r="F25" s="3">
        <v>35</v>
      </c>
      <c r="G25" s="4">
        <v>21395</v>
      </c>
      <c r="H25" s="4">
        <v>19739</v>
      </c>
      <c r="I25" s="3">
        <v>68</v>
      </c>
      <c r="J25" s="4">
        <v>44197</v>
      </c>
      <c r="K25" s="4">
        <v>30971</v>
      </c>
      <c r="L25" s="3">
        <v>28</v>
      </c>
      <c r="M25" s="3">
        <f t="shared" si="0"/>
        <v>1774850</v>
      </c>
      <c r="N25" s="3">
        <f t="shared" si="1"/>
        <v>1342252</v>
      </c>
      <c r="O25" s="3">
        <f t="shared" si="2"/>
        <v>867188</v>
      </c>
    </row>
    <row r="26" spans="3:15" x14ac:dyDescent="0.25">
      <c r="C26" s="3" t="s">
        <v>32</v>
      </c>
      <c r="D26" s="4">
        <v>80548</v>
      </c>
      <c r="E26" s="4">
        <v>64143</v>
      </c>
      <c r="F26" s="3">
        <v>47</v>
      </c>
      <c r="G26" s="4">
        <v>48652</v>
      </c>
      <c r="H26" s="4">
        <v>39742</v>
      </c>
      <c r="I26" s="3">
        <v>62</v>
      </c>
      <c r="J26" s="4">
        <v>31896</v>
      </c>
      <c r="K26" s="4">
        <v>24401</v>
      </c>
      <c r="L26" s="3">
        <v>37</v>
      </c>
      <c r="M26" s="3">
        <f t="shared" si="0"/>
        <v>3014721</v>
      </c>
      <c r="N26" s="3">
        <f t="shared" si="1"/>
        <v>2464004</v>
      </c>
      <c r="O26" s="3">
        <f t="shared" si="2"/>
        <v>902837</v>
      </c>
    </row>
    <row r="27" spans="3:15" x14ac:dyDescent="0.25">
      <c r="C27" s="3" t="s">
        <v>33</v>
      </c>
      <c r="D27" s="4">
        <v>115764</v>
      </c>
      <c r="E27" s="4">
        <v>101198</v>
      </c>
      <c r="F27" s="3">
        <v>47</v>
      </c>
      <c r="G27" s="4">
        <v>94786</v>
      </c>
      <c r="H27" s="4">
        <v>85346</v>
      </c>
      <c r="I27" s="3">
        <v>53</v>
      </c>
      <c r="J27" s="4">
        <v>20978</v>
      </c>
      <c r="K27" s="4">
        <v>15852</v>
      </c>
      <c r="L27" s="3">
        <v>33</v>
      </c>
      <c r="M27" s="3">
        <f t="shared" si="0"/>
        <v>4756306</v>
      </c>
      <c r="N27" s="3">
        <f t="shared" si="1"/>
        <v>4523338</v>
      </c>
      <c r="O27" s="3">
        <f t="shared" si="2"/>
        <v>523116</v>
      </c>
    </row>
    <row r="28" spans="3:15" x14ac:dyDescent="0.25">
      <c r="C28" s="3" t="s">
        <v>34</v>
      </c>
      <c r="D28" s="4">
        <v>430403</v>
      </c>
      <c r="E28" s="4">
        <v>355127</v>
      </c>
      <c r="F28" s="3">
        <v>64</v>
      </c>
      <c r="G28" s="4">
        <v>207989</v>
      </c>
      <c r="H28" s="4">
        <v>198465</v>
      </c>
      <c r="I28" s="3">
        <v>81</v>
      </c>
      <c r="J28" s="4">
        <v>222414</v>
      </c>
      <c r="K28" s="4">
        <v>156662</v>
      </c>
      <c r="L28" s="3">
        <v>52</v>
      </c>
      <c r="M28" s="3">
        <f t="shared" si="0"/>
        <v>22728128</v>
      </c>
      <c r="N28" s="3">
        <f t="shared" si="1"/>
        <v>16075665</v>
      </c>
      <c r="O28" s="3">
        <f t="shared" si="2"/>
        <v>8146424</v>
      </c>
    </row>
    <row r="29" spans="3:15" x14ac:dyDescent="0.25">
      <c r="C29" s="3" t="s">
        <v>35</v>
      </c>
      <c r="D29" s="4">
        <v>264799</v>
      </c>
      <c r="E29" s="4">
        <v>194831</v>
      </c>
      <c r="F29" s="3">
        <v>57</v>
      </c>
      <c r="G29" s="4">
        <v>187552</v>
      </c>
      <c r="H29" s="4">
        <v>142217</v>
      </c>
      <c r="I29" s="3">
        <v>69</v>
      </c>
      <c r="J29" s="4">
        <v>77247</v>
      </c>
      <c r="K29" s="4">
        <v>52614</v>
      </c>
      <c r="L29" s="3">
        <v>40</v>
      </c>
      <c r="M29" s="3">
        <f t="shared" si="0"/>
        <v>11105367</v>
      </c>
      <c r="N29" s="3">
        <f t="shared" si="1"/>
        <v>9812973</v>
      </c>
      <c r="O29" s="3">
        <f t="shared" si="2"/>
        <v>2104560</v>
      </c>
    </row>
    <row r="30" spans="3:15" x14ac:dyDescent="0.25">
      <c r="C30" s="3" t="s">
        <v>36</v>
      </c>
      <c r="D30" s="4">
        <v>2951</v>
      </c>
      <c r="E30" s="4">
        <v>1750</v>
      </c>
      <c r="F30" s="3">
        <v>85</v>
      </c>
      <c r="G30" s="3">
        <v>0</v>
      </c>
      <c r="H30" s="3">
        <v>0</v>
      </c>
      <c r="I30" s="3">
        <v>0</v>
      </c>
      <c r="J30" s="4">
        <v>2951</v>
      </c>
      <c r="K30" s="4">
        <v>1750</v>
      </c>
      <c r="L30" s="3">
        <v>85</v>
      </c>
      <c r="M30" s="3">
        <f t="shared" si="0"/>
        <v>148750</v>
      </c>
      <c r="N30" s="3">
        <f t="shared" si="1"/>
        <v>0</v>
      </c>
      <c r="O30" s="3">
        <f t="shared" si="2"/>
        <v>148750</v>
      </c>
    </row>
    <row r="31" spans="3:15" x14ac:dyDescent="0.25">
      <c r="C31" s="3" t="s">
        <v>37</v>
      </c>
      <c r="D31" s="4">
        <v>189016</v>
      </c>
      <c r="E31" s="4">
        <v>145548</v>
      </c>
      <c r="F31" s="3">
        <v>48</v>
      </c>
      <c r="G31" s="4">
        <v>119882</v>
      </c>
      <c r="H31" s="4">
        <v>101135</v>
      </c>
      <c r="I31" s="3">
        <v>62</v>
      </c>
      <c r="J31" s="4">
        <v>69134</v>
      </c>
      <c r="K31" s="4">
        <v>44413</v>
      </c>
      <c r="L31" s="3">
        <v>30</v>
      </c>
      <c r="M31" s="3">
        <f t="shared" si="0"/>
        <v>6986304</v>
      </c>
      <c r="N31" s="3">
        <f t="shared" si="1"/>
        <v>6270370</v>
      </c>
      <c r="O31" s="3">
        <f t="shared" si="2"/>
        <v>1332390</v>
      </c>
    </row>
    <row r="32" spans="3:15" x14ac:dyDescent="0.25">
      <c r="C32" s="3" t="s">
        <v>38</v>
      </c>
      <c r="D32" s="4">
        <v>125023</v>
      </c>
      <c r="E32" s="4">
        <v>102290</v>
      </c>
      <c r="F32" s="3">
        <v>59</v>
      </c>
      <c r="G32" s="4">
        <v>87851</v>
      </c>
      <c r="H32" s="4">
        <v>74087</v>
      </c>
      <c r="I32" s="3">
        <v>83</v>
      </c>
      <c r="J32" s="4">
        <v>37172</v>
      </c>
      <c r="K32" s="4">
        <v>28203</v>
      </c>
      <c r="L32" s="3">
        <v>30</v>
      </c>
      <c r="M32" s="3">
        <f t="shared" si="0"/>
        <v>6035110</v>
      </c>
      <c r="N32" s="3">
        <f t="shared" si="1"/>
        <v>6149221</v>
      </c>
      <c r="O32" s="3">
        <f t="shared" si="2"/>
        <v>846090</v>
      </c>
    </row>
    <row r="33" spans="3:15" x14ac:dyDescent="0.25">
      <c r="C33" s="3" t="s">
        <v>39</v>
      </c>
      <c r="D33" s="4">
        <v>63213</v>
      </c>
      <c r="E33" s="4">
        <v>54311</v>
      </c>
      <c r="F33" s="3">
        <v>45</v>
      </c>
      <c r="G33" s="4">
        <v>43230</v>
      </c>
      <c r="H33" s="4">
        <v>38237</v>
      </c>
      <c r="I33" s="3">
        <v>72</v>
      </c>
      <c r="J33" s="4">
        <v>19983</v>
      </c>
      <c r="K33" s="4">
        <v>16074</v>
      </c>
      <c r="L33" s="3">
        <v>20</v>
      </c>
      <c r="M33" s="3">
        <f t="shared" si="0"/>
        <v>2443995</v>
      </c>
      <c r="N33" s="3">
        <f t="shared" si="1"/>
        <v>2753064</v>
      </c>
      <c r="O33" s="3">
        <f t="shared" si="2"/>
        <v>321480</v>
      </c>
    </row>
    <row r="34" spans="3:15" x14ac:dyDescent="0.25">
      <c r="C34" s="3" t="s">
        <v>40</v>
      </c>
      <c r="D34" s="4">
        <v>36874</v>
      </c>
      <c r="E34" s="4">
        <v>30115</v>
      </c>
      <c r="F34" s="3">
        <v>46</v>
      </c>
      <c r="G34" s="4">
        <v>19531</v>
      </c>
      <c r="H34" s="4">
        <v>15604</v>
      </c>
      <c r="I34" s="3">
        <v>113</v>
      </c>
      <c r="J34" s="4">
        <v>17343</v>
      </c>
      <c r="K34" s="4">
        <v>14511</v>
      </c>
      <c r="L34" s="3">
        <v>20</v>
      </c>
      <c r="M34" s="3">
        <f t="shared" si="0"/>
        <v>1385290</v>
      </c>
      <c r="N34" s="3">
        <f t="shared" si="1"/>
        <v>1763252</v>
      </c>
      <c r="O34" s="3">
        <f t="shared" si="2"/>
        <v>290220</v>
      </c>
    </row>
    <row r="35" spans="3:15" ht="30" x14ac:dyDescent="0.25">
      <c r="C35" s="3" t="s">
        <v>41</v>
      </c>
      <c r="D35" s="4">
        <v>117971</v>
      </c>
      <c r="E35" s="4">
        <v>89347</v>
      </c>
      <c r="F35" s="3">
        <v>40</v>
      </c>
      <c r="G35" s="4">
        <v>70442</v>
      </c>
      <c r="H35" s="4">
        <v>55024</v>
      </c>
      <c r="I35" s="3">
        <v>51</v>
      </c>
      <c r="J35" s="4">
        <v>47529</v>
      </c>
      <c r="K35" s="4">
        <v>34323</v>
      </c>
      <c r="L35" s="3">
        <v>28</v>
      </c>
      <c r="M35" s="3">
        <f t="shared" si="0"/>
        <v>3573880</v>
      </c>
      <c r="N35" s="3">
        <f t="shared" si="1"/>
        <v>2806224</v>
      </c>
      <c r="O35" s="3">
        <f t="shared" si="2"/>
        <v>961044</v>
      </c>
    </row>
    <row r="36" spans="3:15" x14ac:dyDescent="0.25">
      <c r="C36" s="3" t="s">
        <v>42</v>
      </c>
      <c r="D36" s="4">
        <v>196154</v>
      </c>
      <c r="E36" s="4">
        <v>167557</v>
      </c>
      <c r="F36" s="3">
        <v>49</v>
      </c>
      <c r="G36" s="4">
        <v>129586</v>
      </c>
      <c r="H36" s="4">
        <v>115159</v>
      </c>
      <c r="I36" s="3">
        <v>75</v>
      </c>
      <c r="J36" s="4">
        <v>66568</v>
      </c>
      <c r="K36" s="4">
        <v>52398</v>
      </c>
      <c r="L36" s="3">
        <v>27</v>
      </c>
      <c r="M36" s="3">
        <f t="shared" si="0"/>
        <v>8210293</v>
      </c>
      <c r="N36" s="3">
        <f t="shared" si="1"/>
        <v>8636925</v>
      </c>
      <c r="O36" s="3">
        <f t="shared" si="2"/>
        <v>1414746</v>
      </c>
    </row>
    <row r="37" spans="3:15" x14ac:dyDescent="0.25">
      <c r="C37" s="3" t="s">
        <v>43</v>
      </c>
      <c r="D37" s="4">
        <v>48385</v>
      </c>
      <c r="E37" s="4">
        <v>40254</v>
      </c>
      <c r="F37" s="3">
        <v>34</v>
      </c>
      <c r="G37" s="4">
        <v>23562</v>
      </c>
      <c r="H37" s="4">
        <v>20743</v>
      </c>
      <c r="I37" s="3">
        <v>68</v>
      </c>
      <c r="J37" s="4">
        <v>24823</v>
      </c>
      <c r="K37" s="4">
        <v>19511</v>
      </c>
      <c r="L37" s="3">
        <v>21</v>
      </c>
      <c r="M37" s="3">
        <f t="shared" si="0"/>
        <v>1368636</v>
      </c>
      <c r="N37" s="3">
        <f t="shared" si="1"/>
        <v>1410524</v>
      </c>
      <c r="O37" s="3">
        <f t="shared" si="2"/>
        <v>409731</v>
      </c>
    </row>
    <row r="38" spans="3:15" x14ac:dyDescent="0.25">
      <c r="C38" s="3" t="s">
        <v>44</v>
      </c>
      <c r="D38" s="4">
        <v>63214</v>
      </c>
      <c r="E38" s="4">
        <v>53487</v>
      </c>
      <c r="F38" s="3">
        <v>58</v>
      </c>
      <c r="G38" s="4">
        <v>45950</v>
      </c>
      <c r="H38" s="4">
        <v>40137</v>
      </c>
      <c r="I38" s="3">
        <v>95</v>
      </c>
      <c r="J38" s="4">
        <v>17264</v>
      </c>
      <c r="K38" s="4">
        <v>13350</v>
      </c>
      <c r="L38" s="3">
        <v>19</v>
      </c>
      <c r="M38" s="3">
        <f t="shared" si="0"/>
        <v>3102246</v>
      </c>
      <c r="N38" s="3">
        <f t="shared" si="1"/>
        <v>3813015</v>
      </c>
      <c r="O38" s="3">
        <f t="shared" si="2"/>
        <v>253650</v>
      </c>
    </row>
    <row r="39" spans="3:15" ht="30" x14ac:dyDescent="0.25">
      <c r="C39" s="3" t="s">
        <v>45</v>
      </c>
      <c r="D39" s="4">
        <v>92955</v>
      </c>
      <c r="E39" s="4">
        <v>70245</v>
      </c>
      <c r="F39" s="3">
        <v>46</v>
      </c>
      <c r="G39" s="4">
        <v>43609</v>
      </c>
      <c r="H39" s="4">
        <v>34912</v>
      </c>
      <c r="I39" s="3">
        <v>55</v>
      </c>
      <c r="J39" s="4">
        <v>49346</v>
      </c>
      <c r="K39" s="4">
        <v>35333</v>
      </c>
      <c r="L39" s="3">
        <v>39</v>
      </c>
      <c r="M39" s="3">
        <f t="shared" si="0"/>
        <v>3231270</v>
      </c>
      <c r="N39" s="3">
        <f t="shared" si="1"/>
        <v>1920160</v>
      </c>
      <c r="O39" s="3">
        <f t="shared" si="2"/>
        <v>1377987</v>
      </c>
    </row>
    <row r="40" spans="3:15" x14ac:dyDescent="0.25">
      <c r="C40" s="3" t="s">
        <v>46</v>
      </c>
      <c r="D40" s="4">
        <v>71777</v>
      </c>
      <c r="E40" s="4">
        <v>60219</v>
      </c>
      <c r="F40" s="3">
        <v>46</v>
      </c>
      <c r="G40" s="4">
        <v>48647</v>
      </c>
      <c r="H40" s="4">
        <v>40849</v>
      </c>
      <c r="I40" s="3">
        <v>75</v>
      </c>
      <c r="J40" s="4">
        <v>23130</v>
      </c>
      <c r="K40" s="4">
        <v>19370</v>
      </c>
      <c r="L40" s="3">
        <v>20</v>
      </c>
      <c r="M40" s="3">
        <f t="shared" si="0"/>
        <v>2770074</v>
      </c>
      <c r="N40" s="3">
        <f t="shared" si="1"/>
        <v>3063675</v>
      </c>
      <c r="O40" s="3">
        <f t="shared" si="2"/>
        <v>387400</v>
      </c>
    </row>
    <row r="41" spans="3:15" x14ac:dyDescent="0.25">
      <c r="C41" s="3" t="s">
        <v>47</v>
      </c>
      <c r="D41" s="4">
        <v>223096</v>
      </c>
      <c r="E41" s="4">
        <v>180089</v>
      </c>
      <c r="F41" s="3">
        <v>58</v>
      </c>
      <c r="G41" s="4">
        <v>138921</v>
      </c>
      <c r="H41" s="4">
        <v>123041</v>
      </c>
      <c r="I41" s="3">
        <v>84</v>
      </c>
      <c r="J41" s="4">
        <v>84175</v>
      </c>
      <c r="K41" s="4">
        <v>57048</v>
      </c>
      <c r="L41" s="3">
        <v>30</v>
      </c>
      <c r="M41" s="3">
        <f t="shared" si="0"/>
        <v>10445162</v>
      </c>
      <c r="N41" s="3">
        <f t="shared" si="1"/>
        <v>10335444</v>
      </c>
      <c r="O41" s="3">
        <f t="shared" si="2"/>
        <v>1711440</v>
      </c>
    </row>
    <row r="42" spans="3:15" x14ac:dyDescent="0.25">
      <c r="C42" s="3" t="s">
        <v>48</v>
      </c>
      <c r="D42" s="4">
        <v>47508</v>
      </c>
      <c r="E42" s="4">
        <v>41304</v>
      </c>
      <c r="F42" s="3">
        <v>43</v>
      </c>
      <c r="G42" s="4">
        <v>31999</v>
      </c>
      <c r="H42" s="4">
        <v>27467</v>
      </c>
      <c r="I42" s="3">
        <v>70</v>
      </c>
      <c r="J42" s="4">
        <v>15509</v>
      </c>
      <c r="K42" s="4">
        <v>13837</v>
      </c>
      <c r="L42" s="3">
        <v>17</v>
      </c>
      <c r="M42" s="3">
        <f t="shared" si="0"/>
        <v>1776072</v>
      </c>
      <c r="N42" s="3">
        <f t="shared" si="1"/>
        <v>1922690</v>
      </c>
      <c r="O42" s="3">
        <f t="shared" si="2"/>
        <v>235229</v>
      </c>
    </row>
    <row r="43" spans="3:15" x14ac:dyDescent="0.25">
      <c r="C43" s="3" t="s">
        <v>49</v>
      </c>
      <c r="D43" s="4">
        <v>52040</v>
      </c>
      <c r="E43" s="4">
        <v>45916</v>
      </c>
      <c r="F43" s="3">
        <v>46</v>
      </c>
      <c r="G43" s="4">
        <v>30198</v>
      </c>
      <c r="H43" s="4">
        <v>26156</v>
      </c>
      <c r="I43" s="3">
        <v>73</v>
      </c>
      <c r="J43" s="4">
        <v>21842</v>
      </c>
      <c r="K43" s="4">
        <v>19760</v>
      </c>
      <c r="L43" s="3">
        <v>28</v>
      </c>
      <c r="M43" s="3">
        <f t="shared" si="0"/>
        <v>2112136</v>
      </c>
      <c r="N43" s="3">
        <f t="shared" si="1"/>
        <v>1909388</v>
      </c>
      <c r="O43" s="3">
        <f t="shared" si="2"/>
        <v>553280</v>
      </c>
    </row>
    <row r="44" spans="3:15" x14ac:dyDescent="0.25">
      <c r="C44" s="3" t="s">
        <v>50</v>
      </c>
      <c r="D44" s="4">
        <v>112031</v>
      </c>
      <c r="E44" s="4">
        <v>84759</v>
      </c>
      <c r="F44" s="3">
        <v>53</v>
      </c>
      <c r="G44" s="4">
        <v>68573</v>
      </c>
      <c r="H44" s="4">
        <v>55529</v>
      </c>
      <c r="I44" s="3">
        <v>67</v>
      </c>
      <c r="J44" s="4">
        <v>43458</v>
      </c>
      <c r="K44" s="4">
        <v>29230</v>
      </c>
      <c r="L44" s="3">
        <v>40</v>
      </c>
      <c r="M44" s="3">
        <f t="shared" si="0"/>
        <v>4492227</v>
      </c>
      <c r="N44" s="3">
        <f t="shared" si="1"/>
        <v>3720443</v>
      </c>
      <c r="O44" s="3">
        <f t="shared" si="2"/>
        <v>1169200</v>
      </c>
    </row>
    <row r="45" spans="3:15" ht="30" x14ac:dyDescent="0.25">
      <c r="C45" s="3" t="s">
        <v>51</v>
      </c>
      <c r="D45" s="4">
        <v>311100</v>
      </c>
      <c r="E45" s="4">
        <v>259305</v>
      </c>
      <c r="F45" s="3">
        <v>60</v>
      </c>
      <c r="G45" s="4">
        <v>187236</v>
      </c>
      <c r="H45" s="4">
        <v>170998</v>
      </c>
      <c r="I45" s="3">
        <v>74</v>
      </c>
      <c r="J45" s="4">
        <v>123864</v>
      </c>
      <c r="K45" s="4">
        <v>88307</v>
      </c>
      <c r="L45" s="3">
        <v>45</v>
      </c>
      <c r="M45" s="3">
        <f t="shared" si="0"/>
        <v>15558300</v>
      </c>
      <c r="N45" s="3">
        <f t="shared" si="1"/>
        <v>12653852</v>
      </c>
      <c r="O45" s="3">
        <f t="shared" si="2"/>
        <v>3973815</v>
      </c>
    </row>
    <row r="46" spans="3:15" x14ac:dyDescent="0.25">
      <c r="C46" s="3" t="s">
        <v>52</v>
      </c>
      <c r="D46" s="4">
        <v>83246</v>
      </c>
      <c r="E46" s="4">
        <v>67455</v>
      </c>
      <c r="F46" s="3">
        <v>50</v>
      </c>
      <c r="G46" s="4">
        <v>58950</v>
      </c>
      <c r="H46" s="4">
        <v>50295</v>
      </c>
      <c r="I46" s="3">
        <v>67</v>
      </c>
      <c r="J46" s="4">
        <v>24296</v>
      </c>
      <c r="K46" s="4">
        <v>17160</v>
      </c>
      <c r="L46" s="3">
        <v>27</v>
      </c>
      <c r="M46" s="3">
        <f t="shared" si="0"/>
        <v>3372750</v>
      </c>
      <c r="N46" s="3">
        <f t="shared" si="1"/>
        <v>3369765</v>
      </c>
      <c r="O46" s="3">
        <f t="shared" si="2"/>
        <v>463320</v>
      </c>
    </row>
    <row r="47" spans="3:15" x14ac:dyDescent="0.25">
      <c r="C47" s="3" t="s">
        <v>53</v>
      </c>
      <c r="D47" s="4">
        <v>68061</v>
      </c>
      <c r="E47" s="4">
        <v>54788</v>
      </c>
      <c r="F47" s="3">
        <v>57</v>
      </c>
      <c r="G47" s="4">
        <v>53600</v>
      </c>
      <c r="H47" s="4">
        <v>43579</v>
      </c>
      <c r="I47" s="3">
        <v>82</v>
      </c>
      <c r="J47" s="4">
        <v>14461</v>
      </c>
      <c r="K47" s="4">
        <v>11209</v>
      </c>
      <c r="L47" s="3">
        <v>24</v>
      </c>
      <c r="M47" s="3">
        <f t="shared" si="0"/>
        <v>3122916</v>
      </c>
      <c r="N47" s="3">
        <f t="shared" si="1"/>
        <v>3573478</v>
      </c>
      <c r="O47" s="3">
        <f t="shared" si="2"/>
        <v>269016</v>
      </c>
    </row>
    <row r="48" spans="3:15" x14ac:dyDescent="0.25">
      <c r="C48" s="3" t="s">
        <v>54</v>
      </c>
      <c r="D48" s="4">
        <v>111983</v>
      </c>
      <c r="E48" s="4">
        <v>87223</v>
      </c>
      <c r="F48" s="3">
        <v>50</v>
      </c>
      <c r="G48" s="4">
        <v>70813</v>
      </c>
      <c r="H48" s="4">
        <v>55962</v>
      </c>
      <c r="I48" s="3">
        <v>68</v>
      </c>
      <c r="J48" s="4">
        <v>41170</v>
      </c>
      <c r="K48" s="4">
        <v>31261</v>
      </c>
      <c r="L48" s="3">
        <v>33</v>
      </c>
      <c r="M48" s="3">
        <f t="shared" si="0"/>
        <v>4361150</v>
      </c>
      <c r="N48" s="3">
        <f t="shared" si="1"/>
        <v>3805416</v>
      </c>
      <c r="O48" s="3">
        <f t="shared" si="2"/>
        <v>1031613</v>
      </c>
    </row>
    <row r="49" spans="3:15" x14ac:dyDescent="0.25">
      <c r="C49" s="3" t="s">
        <v>58</v>
      </c>
      <c r="D49" s="4">
        <f>SUM(D4:D48)</f>
        <v>4780246</v>
      </c>
      <c r="E49" s="4">
        <f>SUM(E4:E48)</f>
        <v>3849444</v>
      </c>
      <c r="F49" s="3">
        <f>M49/E49</f>
        <v>51.554835711339095</v>
      </c>
      <c r="G49" s="4">
        <f>SUM(G4:G48)</f>
        <v>2846408</v>
      </c>
      <c r="H49" s="4">
        <f>SUM(H4:H48)</f>
        <v>2436944</v>
      </c>
      <c r="I49" s="3">
        <f>N49/H49</f>
        <v>73.201122389353216</v>
      </c>
      <c r="J49" s="4">
        <f>SUM(J4:J48)</f>
        <v>1933838</v>
      </c>
      <c r="K49" s="4">
        <f>SUM(K4:K48)</f>
        <v>1412498</v>
      </c>
      <c r="L49" s="3">
        <f>O49/K49</f>
        <v>33.670401657205886</v>
      </c>
      <c r="M49" s="3">
        <f>SUM(M4:M48)</f>
        <v>198457453</v>
      </c>
      <c r="N49" s="3">
        <f>SUM(N4:N48)</f>
        <v>178387036</v>
      </c>
      <c r="O49" s="3">
        <f>SUM(O4:O48)</f>
        <v>47559375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tabSelected="1" zoomScale="85" zoomScaleNormal="85"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2" bestFit="1" customWidth="1"/>
    <col min="7" max="7" width="14" bestFit="1" customWidth="1"/>
    <col min="8" max="8" width="16.7109375" bestFit="1" customWidth="1"/>
    <col min="9" max="9" width="12" bestFit="1" customWidth="1"/>
    <col min="10" max="10" width="12.140625" bestFit="1" customWidth="1"/>
    <col min="11" max="11" width="14.7109375" bestFit="1" customWidth="1"/>
    <col min="12" max="12" width="12" bestFit="1" customWidth="1"/>
  </cols>
  <sheetData>
    <row r="3" spans="3:12" ht="30" x14ac:dyDescent="0.25">
      <c r="C3" s="7" t="s">
        <v>0</v>
      </c>
      <c r="D3" s="7" t="s">
        <v>1</v>
      </c>
      <c r="E3" s="7" t="s">
        <v>2</v>
      </c>
      <c r="F3" s="7" t="s">
        <v>3</v>
      </c>
      <c r="G3" s="7" t="s">
        <v>4</v>
      </c>
      <c r="H3" s="7" t="s">
        <v>5</v>
      </c>
      <c r="I3" s="7" t="s">
        <v>6</v>
      </c>
      <c r="J3" s="7" t="s">
        <v>7</v>
      </c>
      <c r="K3" s="7" t="s">
        <v>8</v>
      </c>
      <c r="L3" s="7" t="s">
        <v>9</v>
      </c>
    </row>
    <row r="4" spans="3:12" x14ac:dyDescent="0.25">
      <c r="C4" t="s">
        <v>10</v>
      </c>
      <c r="D4">
        <v>2466</v>
      </c>
      <c r="E4">
        <v>2287</v>
      </c>
      <c r="F4">
        <v>64</v>
      </c>
      <c r="G4">
        <v>1125</v>
      </c>
      <c r="H4">
        <v>1132</v>
      </c>
      <c r="I4">
        <v>81</v>
      </c>
      <c r="J4">
        <v>1341</v>
      </c>
      <c r="K4">
        <v>1155</v>
      </c>
      <c r="L4">
        <v>53</v>
      </c>
    </row>
    <row r="5" spans="3:12" x14ac:dyDescent="0.25">
      <c r="C5" t="s">
        <v>11</v>
      </c>
      <c r="D5">
        <v>12392</v>
      </c>
      <c r="E5">
        <v>9906</v>
      </c>
      <c r="F5">
        <v>58</v>
      </c>
      <c r="G5">
        <v>6033</v>
      </c>
      <c r="H5">
        <v>6375</v>
      </c>
      <c r="I5">
        <v>88</v>
      </c>
      <c r="J5">
        <v>6359</v>
      </c>
      <c r="K5">
        <v>3531</v>
      </c>
      <c r="L5">
        <v>28</v>
      </c>
    </row>
    <row r="6" spans="3:12" x14ac:dyDescent="0.25">
      <c r="C6" t="s">
        <v>12</v>
      </c>
      <c r="D6">
        <v>4251</v>
      </c>
      <c r="E6">
        <v>2515</v>
      </c>
      <c r="F6">
        <v>36</v>
      </c>
      <c r="G6">
        <v>325</v>
      </c>
      <c r="H6">
        <v>301</v>
      </c>
      <c r="I6">
        <v>154</v>
      </c>
      <c r="J6">
        <v>3926</v>
      </c>
      <c r="K6">
        <v>2214</v>
      </c>
      <c r="L6">
        <v>30</v>
      </c>
    </row>
    <row r="7" spans="3:12" x14ac:dyDescent="0.25">
      <c r="C7" t="s">
        <v>13</v>
      </c>
      <c r="D7">
        <v>4531</v>
      </c>
      <c r="E7">
        <v>3826</v>
      </c>
      <c r="F7">
        <v>52</v>
      </c>
      <c r="G7">
        <v>1669</v>
      </c>
      <c r="H7">
        <v>2174</v>
      </c>
      <c r="I7">
        <v>82</v>
      </c>
      <c r="J7">
        <v>2862</v>
      </c>
      <c r="K7">
        <v>1652</v>
      </c>
      <c r="L7">
        <v>37</v>
      </c>
    </row>
    <row r="8" spans="3:12" x14ac:dyDescent="0.25">
      <c r="C8" t="s">
        <v>14</v>
      </c>
      <c r="D8">
        <v>1698</v>
      </c>
      <c r="E8">
        <v>1691</v>
      </c>
      <c r="F8">
        <v>52</v>
      </c>
      <c r="G8">
        <v>947</v>
      </c>
      <c r="H8">
        <v>1224</v>
      </c>
      <c r="I8">
        <v>77</v>
      </c>
      <c r="J8">
        <v>751</v>
      </c>
      <c r="K8">
        <v>467</v>
      </c>
      <c r="L8">
        <v>24</v>
      </c>
    </row>
    <row r="9" spans="3:12" x14ac:dyDescent="0.25">
      <c r="C9" t="s">
        <v>15</v>
      </c>
      <c r="D9">
        <v>4139</v>
      </c>
      <c r="E9">
        <v>3788</v>
      </c>
      <c r="F9">
        <v>52</v>
      </c>
      <c r="G9">
        <v>1840</v>
      </c>
      <c r="H9">
        <v>2053</v>
      </c>
      <c r="I9">
        <v>77</v>
      </c>
      <c r="J9">
        <v>2299</v>
      </c>
      <c r="K9">
        <v>1735</v>
      </c>
      <c r="L9">
        <v>38</v>
      </c>
    </row>
    <row r="10" spans="3:12" x14ac:dyDescent="0.25">
      <c r="C10" t="s">
        <v>16</v>
      </c>
      <c r="D10">
        <v>8485</v>
      </c>
      <c r="E10">
        <v>6162</v>
      </c>
      <c r="F10">
        <v>61</v>
      </c>
      <c r="G10">
        <v>4030</v>
      </c>
      <c r="H10">
        <v>3325</v>
      </c>
      <c r="I10">
        <v>115</v>
      </c>
      <c r="J10">
        <v>4455</v>
      </c>
      <c r="K10">
        <v>2837</v>
      </c>
      <c r="L10">
        <v>33</v>
      </c>
    </row>
    <row r="11" spans="3:12" x14ac:dyDescent="0.25">
      <c r="C11" t="s">
        <v>17</v>
      </c>
      <c r="D11">
        <v>4686</v>
      </c>
      <c r="E11">
        <v>4919</v>
      </c>
      <c r="F11">
        <v>52</v>
      </c>
      <c r="G11">
        <v>2233</v>
      </c>
      <c r="H11">
        <v>3159</v>
      </c>
      <c r="I11">
        <v>90</v>
      </c>
      <c r="J11">
        <v>2453</v>
      </c>
      <c r="K11">
        <v>1760</v>
      </c>
      <c r="L11">
        <v>16</v>
      </c>
    </row>
    <row r="12" spans="3:12" x14ac:dyDescent="0.25">
      <c r="C12" t="s">
        <v>18</v>
      </c>
      <c r="D12">
        <v>2764</v>
      </c>
      <c r="E12">
        <v>2546</v>
      </c>
      <c r="F12">
        <v>49</v>
      </c>
      <c r="G12">
        <v>856</v>
      </c>
      <c r="H12">
        <v>1258</v>
      </c>
      <c r="I12">
        <v>109</v>
      </c>
      <c r="J12">
        <v>1908</v>
      </c>
      <c r="K12">
        <v>1288</v>
      </c>
      <c r="L12">
        <v>18</v>
      </c>
    </row>
    <row r="13" spans="3:12" x14ac:dyDescent="0.25">
      <c r="C13" t="s">
        <v>19</v>
      </c>
      <c r="D13">
        <v>5423</v>
      </c>
      <c r="E13">
        <v>4819</v>
      </c>
      <c r="F13">
        <v>72</v>
      </c>
      <c r="G13">
        <v>1530</v>
      </c>
      <c r="H13">
        <v>2695</v>
      </c>
      <c r="I13">
        <v>105</v>
      </c>
      <c r="J13">
        <v>3893</v>
      </c>
      <c r="K13">
        <v>2124</v>
      </c>
      <c r="L13">
        <v>49</v>
      </c>
    </row>
    <row r="14" spans="3:12" x14ac:dyDescent="0.25">
      <c r="C14" t="s">
        <v>20</v>
      </c>
      <c r="D14">
        <v>5678</v>
      </c>
      <c r="E14">
        <v>4688</v>
      </c>
      <c r="F14">
        <v>48</v>
      </c>
      <c r="G14">
        <v>2607</v>
      </c>
      <c r="H14">
        <v>2727</v>
      </c>
      <c r="I14">
        <v>69</v>
      </c>
      <c r="J14">
        <v>3071</v>
      </c>
      <c r="K14">
        <v>1961</v>
      </c>
      <c r="L14">
        <v>36</v>
      </c>
    </row>
    <row r="15" spans="3:12" x14ac:dyDescent="0.25">
      <c r="C15" t="s">
        <v>21</v>
      </c>
      <c r="D15">
        <v>5883</v>
      </c>
      <c r="E15">
        <v>5072</v>
      </c>
      <c r="F15">
        <v>87</v>
      </c>
      <c r="G15">
        <v>3742</v>
      </c>
      <c r="H15">
        <v>3744</v>
      </c>
      <c r="I15">
        <v>116</v>
      </c>
      <c r="J15">
        <v>2141</v>
      </c>
      <c r="K15">
        <v>1328</v>
      </c>
      <c r="L15">
        <v>33</v>
      </c>
    </row>
    <row r="16" spans="3:12" x14ac:dyDescent="0.25">
      <c r="C16" t="s">
        <v>22</v>
      </c>
      <c r="D16">
        <v>418</v>
      </c>
      <c r="E16">
        <v>182</v>
      </c>
      <c r="F16">
        <v>110</v>
      </c>
      <c r="G16">
        <v>0</v>
      </c>
      <c r="H16">
        <v>0</v>
      </c>
      <c r="I16">
        <v>0</v>
      </c>
      <c r="J16">
        <v>418</v>
      </c>
      <c r="K16">
        <v>182</v>
      </c>
      <c r="L16">
        <v>110</v>
      </c>
    </row>
    <row r="17" spans="3:12" x14ac:dyDescent="0.25">
      <c r="C17" t="s">
        <v>23</v>
      </c>
      <c r="D17">
        <v>3598</v>
      </c>
      <c r="E17">
        <v>3268</v>
      </c>
      <c r="F17">
        <v>63</v>
      </c>
      <c r="G17">
        <v>1951</v>
      </c>
      <c r="H17">
        <v>2223</v>
      </c>
      <c r="I17">
        <v>95</v>
      </c>
      <c r="J17">
        <v>1647</v>
      </c>
      <c r="K17">
        <v>1045</v>
      </c>
      <c r="L17">
        <v>31</v>
      </c>
    </row>
    <row r="18" spans="3:12" x14ac:dyDescent="0.25">
      <c r="C18" t="s">
        <v>24</v>
      </c>
      <c r="D18">
        <v>3005</v>
      </c>
      <c r="E18">
        <v>2694</v>
      </c>
      <c r="F18">
        <v>48</v>
      </c>
      <c r="G18">
        <v>822</v>
      </c>
      <c r="H18">
        <v>1045</v>
      </c>
      <c r="I18">
        <v>88</v>
      </c>
      <c r="J18">
        <v>2183</v>
      </c>
      <c r="K18">
        <v>1649</v>
      </c>
      <c r="L18">
        <v>34</v>
      </c>
    </row>
    <row r="19" spans="3:12" x14ac:dyDescent="0.25">
      <c r="C19" t="s">
        <v>25</v>
      </c>
      <c r="D19">
        <v>7653</v>
      </c>
      <c r="E19">
        <v>7426</v>
      </c>
      <c r="F19">
        <v>53</v>
      </c>
      <c r="G19">
        <v>4141</v>
      </c>
      <c r="H19">
        <v>4876</v>
      </c>
      <c r="I19">
        <v>70</v>
      </c>
      <c r="J19">
        <v>3512</v>
      </c>
      <c r="K19">
        <v>2550</v>
      </c>
      <c r="L19">
        <v>35</v>
      </c>
    </row>
    <row r="20" spans="3:12" x14ac:dyDescent="0.25">
      <c r="C20" t="s">
        <v>26</v>
      </c>
      <c r="D20">
        <v>1734</v>
      </c>
      <c r="E20">
        <v>2398</v>
      </c>
      <c r="F20">
        <v>75</v>
      </c>
      <c r="G20">
        <v>736</v>
      </c>
      <c r="H20">
        <v>1683</v>
      </c>
      <c r="I20">
        <v>92</v>
      </c>
      <c r="J20">
        <v>998</v>
      </c>
      <c r="K20">
        <v>715</v>
      </c>
      <c r="L20">
        <v>46</v>
      </c>
    </row>
    <row r="21" spans="3:12" x14ac:dyDescent="0.25">
      <c r="C21" t="s">
        <v>27</v>
      </c>
      <c r="D21">
        <v>7009</v>
      </c>
      <c r="E21">
        <v>5892</v>
      </c>
      <c r="F21">
        <v>60</v>
      </c>
      <c r="G21">
        <v>2672</v>
      </c>
      <c r="H21">
        <v>3345</v>
      </c>
      <c r="I21">
        <v>104</v>
      </c>
      <c r="J21">
        <v>4337</v>
      </c>
      <c r="K21">
        <v>2547</v>
      </c>
      <c r="L21">
        <v>36</v>
      </c>
    </row>
    <row r="22" spans="3:12" x14ac:dyDescent="0.25">
      <c r="C22" t="s">
        <v>28</v>
      </c>
      <c r="D22">
        <v>2880</v>
      </c>
      <c r="E22">
        <v>2759</v>
      </c>
      <c r="F22">
        <v>40</v>
      </c>
      <c r="G22">
        <v>1269</v>
      </c>
      <c r="H22">
        <v>1484</v>
      </c>
      <c r="I22">
        <v>71</v>
      </c>
      <c r="J22">
        <v>1611</v>
      </c>
      <c r="K22">
        <v>1275</v>
      </c>
      <c r="L22">
        <v>25</v>
      </c>
    </row>
    <row r="23" spans="3:12" x14ac:dyDescent="0.25">
      <c r="C23" t="s">
        <v>29</v>
      </c>
      <c r="D23">
        <v>5765</v>
      </c>
      <c r="E23">
        <v>4876</v>
      </c>
      <c r="F23">
        <v>64</v>
      </c>
      <c r="G23">
        <v>3163</v>
      </c>
      <c r="H23">
        <v>3000</v>
      </c>
      <c r="I23">
        <v>95</v>
      </c>
      <c r="J23">
        <v>2602</v>
      </c>
      <c r="K23">
        <v>1876</v>
      </c>
      <c r="L23">
        <v>52</v>
      </c>
    </row>
    <row r="24" spans="3:12" x14ac:dyDescent="0.25">
      <c r="C24" t="s">
        <v>30</v>
      </c>
      <c r="D24">
        <v>3437</v>
      </c>
      <c r="E24">
        <v>2636</v>
      </c>
      <c r="F24">
        <v>90</v>
      </c>
      <c r="G24">
        <v>1934</v>
      </c>
      <c r="H24">
        <v>1669</v>
      </c>
      <c r="I24">
        <v>101</v>
      </c>
      <c r="J24">
        <v>1503</v>
      </c>
      <c r="K24">
        <v>967</v>
      </c>
      <c r="L24">
        <v>66</v>
      </c>
    </row>
    <row r="25" spans="3:12" x14ac:dyDescent="0.25">
      <c r="C25" t="s">
        <v>31</v>
      </c>
      <c r="D25">
        <v>3249</v>
      </c>
      <c r="E25">
        <v>2152</v>
      </c>
      <c r="F25">
        <v>46</v>
      </c>
      <c r="G25">
        <v>311</v>
      </c>
      <c r="H25">
        <v>605</v>
      </c>
      <c r="I25">
        <v>135</v>
      </c>
      <c r="J25">
        <v>2938</v>
      </c>
      <c r="K25">
        <v>1547</v>
      </c>
      <c r="L25">
        <v>33</v>
      </c>
    </row>
    <row r="26" spans="3:12" x14ac:dyDescent="0.25">
      <c r="C26" t="s">
        <v>32</v>
      </c>
      <c r="D26">
        <v>2756</v>
      </c>
      <c r="E26">
        <v>2325</v>
      </c>
      <c r="F26">
        <v>49</v>
      </c>
      <c r="G26">
        <v>651</v>
      </c>
      <c r="H26">
        <v>837</v>
      </c>
      <c r="I26">
        <v>118</v>
      </c>
      <c r="J26">
        <v>2105</v>
      </c>
      <c r="K26">
        <v>1488</v>
      </c>
      <c r="L26">
        <v>32</v>
      </c>
    </row>
    <row r="27" spans="3:12" x14ac:dyDescent="0.25">
      <c r="C27" t="s">
        <v>33</v>
      </c>
      <c r="D27">
        <v>5436</v>
      </c>
      <c r="E27">
        <v>4809</v>
      </c>
      <c r="F27">
        <v>57</v>
      </c>
      <c r="G27">
        <v>4067</v>
      </c>
      <c r="H27">
        <v>4078</v>
      </c>
      <c r="I27">
        <v>64</v>
      </c>
      <c r="J27">
        <v>1369</v>
      </c>
      <c r="K27">
        <v>731</v>
      </c>
      <c r="L27">
        <v>37</v>
      </c>
    </row>
    <row r="28" spans="3:12" x14ac:dyDescent="0.25">
      <c r="C28" t="s">
        <v>34</v>
      </c>
      <c r="D28">
        <v>24672</v>
      </c>
      <c r="E28">
        <v>23947</v>
      </c>
      <c r="F28">
        <v>74</v>
      </c>
      <c r="G28">
        <v>12099</v>
      </c>
      <c r="H28">
        <v>14658</v>
      </c>
      <c r="I28">
        <v>83</v>
      </c>
      <c r="J28">
        <v>12573</v>
      </c>
      <c r="K28">
        <v>9289</v>
      </c>
      <c r="L28">
        <v>64</v>
      </c>
    </row>
    <row r="29" spans="3:12" x14ac:dyDescent="0.25">
      <c r="C29" t="s">
        <v>35</v>
      </c>
      <c r="D29">
        <v>11421</v>
      </c>
      <c r="E29">
        <v>8622</v>
      </c>
      <c r="F29">
        <v>93</v>
      </c>
      <c r="G29">
        <v>6211</v>
      </c>
      <c r="H29">
        <v>5693</v>
      </c>
      <c r="I29">
        <v>144</v>
      </c>
      <c r="J29">
        <v>5210</v>
      </c>
      <c r="K29">
        <v>2929</v>
      </c>
      <c r="L29">
        <v>49</v>
      </c>
    </row>
    <row r="30" spans="3:12" x14ac:dyDescent="0.25">
      <c r="C30" t="s">
        <v>36</v>
      </c>
      <c r="D30">
        <v>256</v>
      </c>
      <c r="E30">
        <v>138</v>
      </c>
      <c r="F30">
        <v>58</v>
      </c>
      <c r="G30">
        <v>0</v>
      </c>
      <c r="H30">
        <v>0</v>
      </c>
      <c r="I30">
        <v>0</v>
      </c>
      <c r="J30">
        <v>256</v>
      </c>
      <c r="K30">
        <v>138</v>
      </c>
      <c r="L30">
        <v>58</v>
      </c>
    </row>
    <row r="31" spans="3:12" x14ac:dyDescent="0.25">
      <c r="C31" t="s">
        <v>37</v>
      </c>
      <c r="D31">
        <v>11061</v>
      </c>
      <c r="E31">
        <v>8300</v>
      </c>
      <c r="F31">
        <v>69</v>
      </c>
      <c r="G31">
        <v>6488</v>
      </c>
      <c r="H31">
        <v>5874</v>
      </c>
      <c r="I31">
        <v>93</v>
      </c>
      <c r="J31">
        <v>4573</v>
      </c>
      <c r="K31">
        <v>2426</v>
      </c>
      <c r="L31">
        <v>34</v>
      </c>
    </row>
    <row r="32" spans="3:12" x14ac:dyDescent="0.25">
      <c r="C32" t="s">
        <v>38</v>
      </c>
      <c r="D32">
        <v>7084</v>
      </c>
      <c r="E32">
        <v>5113</v>
      </c>
      <c r="F32">
        <v>58</v>
      </c>
      <c r="G32">
        <v>4112</v>
      </c>
      <c r="H32">
        <v>3305</v>
      </c>
      <c r="I32">
        <v>79</v>
      </c>
      <c r="J32">
        <v>2972</v>
      </c>
      <c r="K32">
        <v>1808</v>
      </c>
      <c r="L32">
        <v>35</v>
      </c>
    </row>
    <row r="33" spans="3:12" x14ac:dyDescent="0.25">
      <c r="C33" t="s">
        <v>39</v>
      </c>
      <c r="D33">
        <v>5104</v>
      </c>
      <c r="E33">
        <v>4325</v>
      </c>
      <c r="F33">
        <v>40</v>
      </c>
      <c r="G33">
        <v>3365</v>
      </c>
      <c r="H33">
        <v>3103</v>
      </c>
      <c r="I33">
        <v>64</v>
      </c>
      <c r="J33">
        <v>1739</v>
      </c>
      <c r="K33">
        <v>1222</v>
      </c>
      <c r="L33">
        <v>21</v>
      </c>
    </row>
    <row r="34" spans="3:12" x14ac:dyDescent="0.25">
      <c r="C34" t="s">
        <v>40</v>
      </c>
      <c r="D34">
        <v>1304</v>
      </c>
      <c r="E34">
        <v>1157</v>
      </c>
      <c r="F34">
        <v>41</v>
      </c>
      <c r="G34">
        <v>258</v>
      </c>
      <c r="H34">
        <v>205</v>
      </c>
      <c r="I34">
        <v>248</v>
      </c>
      <c r="J34">
        <v>1046</v>
      </c>
      <c r="K34">
        <v>952</v>
      </c>
      <c r="L34">
        <v>22</v>
      </c>
    </row>
    <row r="35" spans="3:12" x14ac:dyDescent="0.25">
      <c r="C35" t="s">
        <v>41</v>
      </c>
      <c r="D35">
        <v>6680</v>
      </c>
      <c r="E35">
        <v>4709</v>
      </c>
      <c r="F35">
        <v>51</v>
      </c>
      <c r="G35">
        <v>2987</v>
      </c>
      <c r="H35">
        <v>2346</v>
      </c>
      <c r="I35">
        <v>85</v>
      </c>
      <c r="J35">
        <v>3693</v>
      </c>
      <c r="K35">
        <v>2363</v>
      </c>
      <c r="L35">
        <v>31</v>
      </c>
    </row>
    <row r="36" spans="3:12" x14ac:dyDescent="0.25">
      <c r="C36" t="s">
        <v>42</v>
      </c>
      <c r="D36">
        <v>13346</v>
      </c>
      <c r="E36">
        <v>10542</v>
      </c>
      <c r="F36">
        <v>52</v>
      </c>
      <c r="G36">
        <v>8638</v>
      </c>
      <c r="H36">
        <v>7262</v>
      </c>
      <c r="I36">
        <v>81</v>
      </c>
      <c r="J36">
        <v>4708</v>
      </c>
      <c r="K36">
        <v>3280</v>
      </c>
      <c r="L36">
        <v>27</v>
      </c>
    </row>
    <row r="37" spans="3:12" x14ac:dyDescent="0.25">
      <c r="C37" t="s">
        <v>43</v>
      </c>
      <c r="D37">
        <v>2124</v>
      </c>
      <c r="E37">
        <v>1991</v>
      </c>
      <c r="F37">
        <v>47</v>
      </c>
      <c r="G37">
        <v>667</v>
      </c>
      <c r="H37">
        <v>942</v>
      </c>
      <c r="I37">
        <v>94</v>
      </c>
      <c r="J37">
        <v>1457</v>
      </c>
      <c r="K37">
        <v>1049</v>
      </c>
      <c r="L37">
        <v>27</v>
      </c>
    </row>
    <row r="38" spans="3:12" x14ac:dyDescent="0.25">
      <c r="C38" t="s">
        <v>44</v>
      </c>
      <c r="D38">
        <v>2483</v>
      </c>
      <c r="E38">
        <v>2526</v>
      </c>
      <c r="F38">
        <v>66</v>
      </c>
      <c r="G38">
        <v>1524</v>
      </c>
      <c r="H38">
        <v>1778</v>
      </c>
      <c r="I38">
        <v>113</v>
      </c>
      <c r="J38">
        <v>959</v>
      </c>
      <c r="K38">
        <v>748</v>
      </c>
      <c r="L38">
        <v>19</v>
      </c>
    </row>
    <row r="39" spans="3:12" x14ac:dyDescent="0.25">
      <c r="C39" t="s">
        <v>45</v>
      </c>
      <c r="D39">
        <v>6248</v>
      </c>
      <c r="E39">
        <v>4589</v>
      </c>
      <c r="F39">
        <v>42</v>
      </c>
      <c r="G39">
        <v>1173</v>
      </c>
      <c r="H39">
        <v>2101</v>
      </c>
      <c r="I39">
        <v>62</v>
      </c>
      <c r="J39">
        <v>5075</v>
      </c>
      <c r="K39">
        <v>2488</v>
      </c>
      <c r="L39">
        <v>27</v>
      </c>
    </row>
    <row r="40" spans="3:12" x14ac:dyDescent="0.25">
      <c r="C40" t="s">
        <v>46</v>
      </c>
      <c r="D40">
        <v>2633</v>
      </c>
      <c r="E40">
        <v>2721</v>
      </c>
      <c r="F40">
        <v>41</v>
      </c>
      <c r="G40">
        <v>1297</v>
      </c>
      <c r="H40">
        <v>1669</v>
      </c>
      <c r="I40">
        <v>68</v>
      </c>
      <c r="J40">
        <v>1336</v>
      </c>
      <c r="K40">
        <v>1052</v>
      </c>
      <c r="L40">
        <v>25</v>
      </c>
    </row>
    <row r="41" spans="3:12" x14ac:dyDescent="0.25">
      <c r="C41" t="s">
        <v>47</v>
      </c>
      <c r="D41">
        <v>13053</v>
      </c>
      <c r="E41">
        <v>11723</v>
      </c>
      <c r="F41">
        <v>60</v>
      </c>
      <c r="G41">
        <v>7198</v>
      </c>
      <c r="H41">
        <v>8391</v>
      </c>
      <c r="I41">
        <v>94</v>
      </c>
      <c r="J41">
        <v>5855</v>
      </c>
      <c r="K41">
        <v>3332</v>
      </c>
      <c r="L41">
        <v>26</v>
      </c>
    </row>
    <row r="42" spans="3:12" x14ac:dyDescent="0.25">
      <c r="C42" t="s">
        <v>48</v>
      </c>
      <c r="D42">
        <v>2321</v>
      </c>
      <c r="E42">
        <v>1884</v>
      </c>
      <c r="F42">
        <v>45</v>
      </c>
      <c r="G42">
        <v>1476</v>
      </c>
      <c r="H42">
        <v>1174</v>
      </c>
      <c r="I42">
        <v>75</v>
      </c>
      <c r="J42">
        <v>845</v>
      </c>
      <c r="K42">
        <v>710</v>
      </c>
      <c r="L42">
        <v>24</v>
      </c>
    </row>
    <row r="43" spans="3:12" x14ac:dyDescent="0.25">
      <c r="C43" t="s">
        <v>49</v>
      </c>
      <c r="D43">
        <v>2063</v>
      </c>
      <c r="E43">
        <v>2019</v>
      </c>
      <c r="F43">
        <v>52</v>
      </c>
      <c r="G43">
        <v>691</v>
      </c>
      <c r="H43">
        <v>761</v>
      </c>
      <c r="I43">
        <v>83</v>
      </c>
      <c r="J43">
        <v>1372</v>
      </c>
      <c r="K43">
        <v>1258</v>
      </c>
      <c r="L43">
        <v>42</v>
      </c>
    </row>
    <row r="44" spans="3:12" x14ac:dyDescent="0.25">
      <c r="C44" t="s">
        <v>50</v>
      </c>
      <c r="D44">
        <v>3105</v>
      </c>
      <c r="E44">
        <v>3200</v>
      </c>
      <c r="F44">
        <v>66</v>
      </c>
      <c r="G44">
        <v>1236</v>
      </c>
      <c r="H44">
        <v>1879</v>
      </c>
      <c r="I44">
        <v>97</v>
      </c>
      <c r="J44">
        <v>1869</v>
      </c>
      <c r="K44">
        <v>1321</v>
      </c>
      <c r="L44">
        <v>42</v>
      </c>
    </row>
    <row r="45" spans="3:12" x14ac:dyDescent="0.25">
      <c r="C45" t="s">
        <v>51</v>
      </c>
      <c r="D45">
        <v>22009</v>
      </c>
      <c r="E45">
        <v>18752</v>
      </c>
      <c r="F45">
        <v>69</v>
      </c>
      <c r="G45">
        <v>13349</v>
      </c>
      <c r="H45">
        <v>13357</v>
      </c>
      <c r="I45">
        <v>79</v>
      </c>
      <c r="J45">
        <v>8660</v>
      </c>
      <c r="K45">
        <v>5395</v>
      </c>
      <c r="L45">
        <v>55</v>
      </c>
    </row>
    <row r="46" spans="3:12" x14ac:dyDescent="0.25">
      <c r="C46" t="s">
        <v>52</v>
      </c>
      <c r="D46">
        <v>3843</v>
      </c>
      <c r="E46">
        <v>3352</v>
      </c>
      <c r="F46">
        <v>50</v>
      </c>
      <c r="G46">
        <v>2238</v>
      </c>
      <c r="H46">
        <v>2406</v>
      </c>
      <c r="I46">
        <v>72</v>
      </c>
      <c r="J46">
        <v>1605</v>
      </c>
      <c r="K46">
        <v>946</v>
      </c>
      <c r="L46">
        <v>27</v>
      </c>
    </row>
    <row r="47" spans="3:12" x14ac:dyDescent="0.25">
      <c r="C47" t="s">
        <v>53</v>
      </c>
      <c r="D47">
        <v>796</v>
      </c>
      <c r="E47">
        <v>899</v>
      </c>
      <c r="F47">
        <v>75</v>
      </c>
      <c r="G47">
        <v>156</v>
      </c>
      <c r="H47">
        <v>422</v>
      </c>
      <c r="I47">
        <v>161</v>
      </c>
      <c r="J47">
        <v>640</v>
      </c>
      <c r="K47">
        <v>477</v>
      </c>
      <c r="L47">
        <v>33</v>
      </c>
    </row>
    <row r="48" spans="3:12" x14ac:dyDescent="0.25">
      <c r="C48" t="s">
        <v>54</v>
      </c>
      <c r="D48">
        <v>4206</v>
      </c>
      <c r="E48">
        <v>3458</v>
      </c>
      <c r="F48">
        <v>52</v>
      </c>
      <c r="G48">
        <v>1381</v>
      </c>
      <c r="H48">
        <v>1621</v>
      </c>
      <c r="I48">
        <v>78</v>
      </c>
      <c r="J48">
        <v>2825</v>
      </c>
      <c r="K48">
        <v>1837</v>
      </c>
      <c r="L48">
        <v>36</v>
      </c>
    </row>
    <row r="49" spans="3:12" x14ac:dyDescent="0.25">
      <c r="C49" t="s">
        <v>58</v>
      </c>
      <c r="D49">
        <v>255148</v>
      </c>
      <c r="E49">
        <v>217603</v>
      </c>
      <c r="F49">
        <v>61.265170976503079</v>
      </c>
      <c r="G49">
        <v>125198</v>
      </c>
      <c r="H49">
        <v>133959</v>
      </c>
      <c r="I49">
        <v>89.173157458625397</v>
      </c>
      <c r="J49">
        <v>129950</v>
      </c>
      <c r="K49">
        <v>83644</v>
      </c>
      <c r="L49">
        <v>38.518566783032853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zoomScale="85" zoomScaleNormal="85"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2" bestFit="1" customWidth="1"/>
    <col min="7" max="7" width="14" bestFit="1" customWidth="1"/>
    <col min="8" max="8" width="16.7109375" bestFit="1" customWidth="1"/>
    <col min="9" max="9" width="12" bestFit="1" customWidth="1"/>
    <col min="10" max="10" width="12.140625" bestFit="1" customWidth="1"/>
    <col min="11" max="11" width="14.7109375" bestFit="1" customWidth="1"/>
    <col min="12" max="12" width="12" bestFit="1" customWidth="1"/>
  </cols>
  <sheetData>
    <row r="3" spans="3:12" ht="30" x14ac:dyDescent="0.25">
      <c r="C3" s="7" t="s">
        <v>0</v>
      </c>
      <c r="D3" s="7" t="s">
        <v>1</v>
      </c>
      <c r="E3" s="7" t="s">
        <v>2</v>
      </c>
      <c r="F3" s="7" t="s">
        <v>3</v>
      </c>
      <c r="G3" s="7" t="s">
        <v>4</v>
      </c>
      <c r="H3" s="7" t="s">
        <v>5</v>
      </c>
      <c r="I3" s="7" t="s">
        <v>6</v>
      </c>
      <c r="J3" s="7" t="s">
        <v>7</v>
      </c>
      <c r="K3" s="7" t="s">
        <v>8</v>
      </c>
      <c r="L3" s="7" t="s">
        <v>9</v>
      </c>
    </row>
    <row r="4" spans="3:12" x14ac:dyDescent="0.25">
      <c r="C4" t="s">
        <v>10</v>
      </c>
      <c r="D4">
        <v>3546</v>
      </c>
      <c r="E4">
        <v>2480</v>
      </c>
      <c r="F4">
        <v>51</v>
      </c>
      <c r="G4">
        <v>1350</v>
      </c>
      <c r="H4">
        <v>1157</v>
      </c>
      <c r="I4">
        <v>66</v>
      </c>
      <c r="J4">
        <v>2196</v>
      </c>
      <c r="K4">
        <v>1323</v>
      </c>
      <c r="L4">
        <v>43</v>
      </c>
    </row>
    <row r="5" spans="3:12" x14ac:dyDescent="0.25">
      <c r="C5" t="s">
        <v>11</v>
      </c>
      <c r="D5">
        <v>14806</v>
      </c>
      <c r="E5">
        <v>10701</v>
      </c>
      <c r="F5">
        <v>40</v>
      </c>
      <c r="G5">
        <v>6737</v>
      </c>
      <c r="H5">
        <v>4616</v>
      </c>
      <c r="I5">
        <v>85</v>
      </c>
      <c r="J5">
        <v>8069</v>
      </c>
      <c r="K5">
        <v>6085</v>
      </c>
      <c r="L5">
        <v>18</v>
      </c>
    </row>
    <row r="6" spans="3:12" x14ac:dyDescent="0.25">
      <c r="C6" t="s">
        <v>12</v>
      </c>
      <c r="D6">
        <v>4604</v>
      </c>
      <c r="E6">
        <v>3072</v>
      </c>
      <c r="F6">
        <v>29</v>
      </c>
      <c r="G6">
        <v>321</v>
      </c>
      <c r="H6">
        <v>238</v>
      </c>
      <c r="I6">
        <v>174</v>
      </c>
      <c r="J6">
        <v>4283</v>
      </c>
      <c r="K6">
        <v>2834</v>
      </c>
      <c r="L6">
        <v>24</v>
      </c>
    </row>
    <row r="7" spans="3:12" x14ac:dyDescent="0.25">
      <c r="C7" t="s">
        <v>13</v>
      </c>
      <c r="D7">
        <v>6986</v>
      </c>
      <c r="E7">
        <v>4198</v>
      </c>
      <c r="F7">
        <v>34</v>
      </c>
      <c r="G7">
        <v>3244</v>
      </c>
      <c r="H7">
        <v>1900</v>
      </c>
      <c r="I7">
        <v>71</v>
      </c>
      <c r="J7">
        <v>3742</v>
      </c>
      <c r="K7">
        <v>2298</v>
      </c>
      <c r="L7">
        <v>22</v>
      </c>
    </row>
    <row r="8" spans="3:12" x14ac:dyDescent="0.25">
      <c r="C8" t="s">
        <v>14</v>
      </c>
      <c r="D8">
        <v>1869</v>
      </c>
      <c r="E8">
        <v>1543</v>
      </c>
      <c r="F8">
        <v>48</v>
      </c>
      <c r="G8">
        <v>894</v>
      </c>
      <c r="H8">
        <v>871</v>
      </c>
      <c r="I8">
        <v>81</v>
      </c>
      <c r="J8">
        <v>975</v>
      </c>
      <c r="K8">
        <v>672</v>
      </c>
      <c r="L8">
        <v>23</v>
      </c>
    </row>
    <row r="9" spans="3:12" x14ac:dyDescent="0.25">
      <c r="C9" t="s">
        <v>15</v>
      </c>
      <c r="D9">
        <v>5962</v>
      </c>
      <c r="E9">
        <v>4038</v>
      </c>
      <c r="F9">
        <v>53</v>
      </c>
      <c r="G9">
        <v>2015</v>
      </c>
      <c r="H9">
        <v>1519</v>
      </c>
      <c r="I9">
        <v>145</v>
      </c>
      <c r="J9">
        <v>3947</v>
      </c>
      <c r="K9">
        <v>2519</v>
      </c>
      <c r="L9">
        <v>21</v>
      </c>
    </row>
    <row r="10" spans="3:12" x14ac:dyDescent="0.25">
      <c r="C10" t="s">
        <v>16</v>
      </c>
      <c r="D10">
        <v>10019</v>
      </c>
      <c r="E10">
        <v>7480</v>
      </c>
      <c r="F10">
        <v>38</v>
      </c>
      <c r="G10">
        <v>3930</v>
      </c>
      <c r="H10">
        <v>3544</v>
      </c>
      <c r="I10">
        <v>76</v>
      </c>
      <c r="J10">
        <v>6089</v>
      </c>
      <c r="K10">
        <v>3936</v>
      </c>
      <c r="L10">
        <v>23</v>
      </c>
    </row>
    <row r="11" spans="3:12" x14ac:dyDescent="0.25">
      <c r="C11" t="s">
        <v>17</v>
      </c>
      <c r="D11">
        <v>6151</v>
      </c>
      <c r="E11">
        <v>4627</v>
      </c>
      <c r="F11">
        <v>64</v>
      </c>
      <c r="G11">
        <v>3042</v>
      </c>
      <c r="H11">
        <v>2382</v>
      </c>
      <c r="I11">
        <v>135</v>
      </c>
      <c r="J11">
        <v>3109</v>
      </c>
      <c r="K11">
        <v>2245</v>
      </c>
      <c r="L11">
        <v>13</v>
      </c>
    </row>
    <row r="12" spans="3:12" x14ac:dyDescent="0.25">
      <c r="C12" t="s">
        <v>18</v>
      </c>
      <c r="D12">
        <v>3142</v>
      </c>
      <c r="E12">
        <v>2340</v>
      </c>
      <c r="F12">
        <v>55</v>
      </c>
      <c r="G12">
        <v>1100</v>
      </c>
      <c r="H12">
        <v>805</v>
      </c>
      <c r="I12">
        <v>168</v>
      </c>
      <c r="J12">
        <v>2042</v>
      </c>
      <c r="K12">
        <v>1535</v>
      </c>
      <c r="L12">
        <v>14</v>
      </c>
    </row>
    <row r="13" spans="3:12" x14ac:dyDescent="0.25">
      <c r="C13" t="s">
        <v>19</v>
      </c>
      <c r="D13">
        <v>6796</v>
      </c>
      <c r="E13">
        <v>4369</v>
      </c>
      <c r="F13">
        <v>58</v>
      </c>
      <c r="G13">
        <v>1134</v>
      </c>
      <c r="H13">
        <v>1847</v>
      </c>
      <c r="I13">
        <v>127</v>
      </c>
      <c r="J13">
        <v>5662</v>
      </c>
      <c r="K13">
        <v>2522</v>
      </c>
      <c r="L13">
        <v>33</v>
      </c>
    </row>
    <row r="14" spans="3:12" x14ac:dyDescent="0.25">
      <c r="C14" t="s">
        <v>20</v>
      </c>
      <c r="D14">
        <v>5817</v>
      </c>
      <c r="E14">
        <v>5185</v>
      </c>
      <c r="F14">
        <v>40</v>
      </c>
      <c r="G14">
        <v>2083</v>
      </c>
      <c r="H14">
        <v>2539</v>
      </c>
      <c r="I14">
        <v>74</v>
      </c>
      <c r="J14">
        <v>3734</v>
      </c>
      <c r="K14">
        <v>2646</v>
      </c>
      <c r="L14">
        <v>25</v>
      </c>
    </row>
    <row r="15" spans="3:12" x14ac:dyDescent="0.25">
      <c r="C15" t="s">
        <v>21</v>
      </c>
      <c r="D15">
        <v>7209</v>
      </c>
      <c r="E15">
        <v>5448</v>
      </c>
      <c r="F15">
        <v>57</v>
      </c>
      <c r="G15">
        <v>4395</v>
      </c>
      <c r="H15">
        <v>3335</v>
      </c>
      <c r="I15">
        <v>89</v>
      </c>
      <c r="J15">
        <v>2814</v>
      </c>
      <c r="K15">
        <v>2113</v>
      </c>
      <c r="L15">
        <v>25</v>
      </c>
    </row>
    <row r="16" spans="3:12" x14ac:dyDescent="0.25">
      <c r="C16" t="s">
        <v>22</v>
      </c>
      <c r="D16">
        <v>475</v>
      </c>
      <c r="E16">
        <v>193</v>
      </c>
      <c r="F16">
        <v>89</v>
      </c>
      <c r="G16">
        <v>0</v>
      </c>
      <c r="H16">
        <v>0</v>
      </c>
      <c r="I16">
        <v>0</v>
      </c>
      <c r="J16">
        <v>475</v>
      </c>
      <c r="K16">
        <v>193</v>
      </c>
      <c r="L16">
        <v>89</v>
      </c>
    </row>
    <row r="17" spans="3:12" x14ac:dyDescent="0.25">
      <c r="C17" t="s">
        <v>23</v>
      </c>
      <c r="D17">
        <v>5115</v>
      </c>
      <c r="E17">
        <v>3690</v>
      </c>
      <c r="F17">
        <v>58</v>
      </c>
      <c r="G17">
        <v>2370</v>
      </c>
      <c r="H17">
        <v>2124</v>
      </c>
      <c r="I17">
        <v>107</v>
      </c>
      <c r="J17">
        <v>2745</v>
      </c>
      <c r="K17">
        <v>1566</v>
      </c>
      <c r="L17">
        <v>24</v>
      </c>
    </row>
    <row r="18" spans="3:12" x14ac:dyDescent="0.25">
      <c r="C18" t="s">
        <v>24</v>
      </c>
      <c r="D18">
        <v>4498</v>
      </c>
      <c r="E18">
        <v>2797</v>
      </c>
      <c r="F18">
        <v>33</v>
      </c>
      <c r="G18">
        <v>1027</v>
      </c>
      <c r="H18">
        <v>708</v>
      </c>
      <c r="I18">
        <v>87</v>
      </c>
      <c r="J18">
        <v>3471</v>
      </c>
      <c r="K18">
        <v>2089</v>
      </c>
      <c r="L18">
        <v>23</v>
      </c>
    </row>
    <row r="19" spans="3:12" x14ac:dyDescent="0.25">
      <c r="C19" t="s">
        <v>25</v>
      </c>
      <c r="D19">
        <v>10112</v>
      </c>
      <c r="E19">
        <v>5744</v>
      </c>
      <c r="F19">
        <v>56</v>
      </c>
      <c r="G19">
        <v>5258</v>
      </c>
      <c r="H19">
        <v>3858</v>
      </c>
      <c r="I19">
        <v>63</v>
      </c>
      <c r="J19">
        <v>4854</v>
      </c>
      <c r="K19">
        <v>1886</v>
      </c>
      <c r="L19">
        <v>47</v>
      </c>
    </row>
    <row r="20" spans="3:12" x14ac:dyDescent="0.25">
      <c r="C20" t="s">
        <v>26</v>
      </c>
      <c r="D20">
        <v>3160</v>
      </c>
      <c r="E20">
        <v>2389</v>
      </c>
      <c r="F20">
        <v>53</v>
      </c>
      <c r="G20">
        <v>1670</v>
      </c>
      <c r="H20">
        <v>1429</v>
      </c>
      <c r="I20">
        <v>87</v>
      </c>
      <c r="J20">
        <v>1490</v>
      </c>
      <c r="K20">
        <v>960</v>
      </c>
      <c r="L20">
        <v>22</v>
      </c>
    </row>
    <row r="21" spans="3:12" x14ac:dyDescent="0.25">
      <c r="C21" t="s">
        <v>27</v>
      </c>
      <c r="D21">
        <v>6646</v>
      </c>
      <c r="E21">
        <v>4551</v>
      </c>
      <c r="F21">
        <v>39</v>
      </c>
      <c r="G21">
        <v>1145</v>
      </c>
      <c r="H21">
        <v>1432</v>
      </c>
      <c r="I21">
        <v>82</v>
      </c>
      <c r="J21">
        <v>5501</v>
      </c>
      <c r="K21">
        <v>3119</v>
      </c>
      <c r="L21">
        <v>26</v>
      </c>
    </row>
    <row r="22" spans="3:12" x14ac:dyDescent="0.25">
      <c r="C22" t="s">
        <v>28</v>
      </c>
      <c r="D22">
        <v>4002</v>
      </c>
      <c r="E22">
        <v>3302</v>
      </c>
      <c r="F22">
        <v>35</v>
      </c>
      <c r="G22">
        <v>1496</v>
      </c>
      <c r="H22">
        <v>1328</v>
      </c>
      <c r="I22">
        <v>86</v>
      </c>
      <c r="J22">
        <v>2506</v>
      </c>
      <c r="K22">
        <v>1974</v>
      </c>
      <c r="L22">
        <v>19</v>
      </c>
    </row>
    <row r="23" spans="3:12" x14ac:dyDescent="0.25">
      <c r="C23" t="s">
        <v>29</v>
      </c>
      <c r="D23">
        <v>6355</v>
      </c>
      <c r="E23">
        <v>3858</v>
      </c>
      <c r="F23">
        <v>52</v>
      </c>
      <c r="G23">
        <v>3262</v>
      </c>
      <c r="H23">
        <v>2207</v>
      </c>
      <c r="I23">
        <v>93</v>
      </c>
      <c r="J23">
        <v>3093</v>
      </c>
      <c r="K23">
        <v>1651</v>
      </c>
      <c r="L23">
        <v>34</v>
      </c>
    </row>
    <row r="24" spans="3:12" x14ac:dyDescent="0.25">
      <c r="C24" t="s">
        <v>30</v>
      </c>
      <c r="D24">
        <v>4640</v>
      </c>
      <c r="E24">
        <v>3613</v>
      </c>
      <c r="F24">
        <v>82</v>
      </c>
      <c r="G24">
        <v>2708</v>
      </c>
      <c r="H24">
        <v>1881</v>
      </c>
      <c r="I24">
        <v>95</v>
      </c>
      <c r="J24">
        <v>1932</v>
      </c>
      <c r="K24">
        <v>1732</v>
      </c>
      <c r="L24">
        <v>50</v>
      </c>
    </row>
    <row r="25" spans="3:12" x14ac:dyDescent="0.25">
      <c r="C25" t="s">
        <v>31</v>
      </c>
      <c r="D25">
        <v>4424</v>
      </c>
      <c r="E25">
        <v>2967</v>
      </c>
      <c r="F25">
        <v>28</v>
      </c>
      <c r="G25">
        <v>337</v>
      </c>
      <c r="H25">
        <v>518</v>
      </c>
      <c r="I25">
        <v>124</v>
      </c>
      <c r="J25">
        <v>4087</v>
      </c>
      <c r="K25">
        <v>2449</v>
      </c>
      <c r="L25">
        <v>22</v>
      </c>
    </row>
    <row r="26" spans="3:12" x14ac:dyDescent="0.25">
      <c r="C26" t="s">
        <v>32</v>
      </c>
      <c r="D26">
        <v>3769</v>
      </c>
      <c r="E26">
        <v>2782</v>
      </c>
      <c r="F26">
        <v>42</v>
      </c>
      <c r="G26">
        <v>848</v>
      </c>
      <c r="H26">
        <v>659</v>
      </c>
      <c r="I26">
        <v>116</v>
      </c>
      <c r="J26">
        <v>2921</v>
      </c>
      <c r="K26">
        <v>2123</v>
      </c>
      <c r="L26">
        <v>30</v>
      </c>
    </row>
    <row r="27" spans="3:12" x14ac:dyDescent="0.25">
      <c r="C27" t="s">
        <v>33</v>
      </c>
      <c r="D27">
        <v>5934</v>
      </c>
      <c r="E27">
        <v>4814</v>
      </c>
      <c r="F27">
        <v>48</v>
      </c>
      <c r="G27">
        <v>4305</v>
      </c>
      <c r="H27">
        <v>3718</v>
      </c>
      <c r="I27">
        <v>55</v>
      </c>
      <c r="J27">
        <v>1629</v>
      </c>
      <c r="K27">
        <v>1096</v>
      </c>
      <c r="L27">
        <v>39</v>
      </c>
    </row>
    <row r="28" spans="3:12" x14ac:dyDescent="0.25">
      <c r="C28" t="s">
        <v>34</v>
      </c>
      <c r="D28">
        <v>35297</v>
      </c>
      <c r="E28">
        <v>26396</v>
      </c>
      <c r="F28">
        <v>60</v>
      </c>
      <c r="G28">
        <v>14806</v>
      </c>
      <c r="H28">
        <v>14212</v>
      </c>
      <c r="I28">
        <v>84</v>
      </c>
      <c r="J28">
        <v>20491</v>
      </c>
      <c r="K28">
        <v>12184</v>
      </c>
      <c r="L28">
        <v>43</v>
      </c>
    </row>
    <row r="29" spans="3:12" x14ac:dyDescent="0.25">
      <c r="C29" t="s">
        <v>35</v>
      </c>
      <c r="D29">
        <v>14751</v>
      </c>
      <c r="E29">
        <v>9045</v>
      </c>
      <c r="F29">
        <v>73</v>
      </c>
      <c r="G29">
        <v>8373</v>
      </c>
      <c r="H29">
        <v>5380</v>
      </c>
      <c r="I29">
        <v>135</v>
      </c>
      <c r="J29">
        <v>6378</v>
      </c>
      <c r="K29">
        <v>3665</v>
      </c>
      <c r="L29">
        <v>37</v>
      </c>
    </row>
    <row r="30" spans="3:12" x14ac:dyDescent="0.25">
      <c r="C30" t="s">
        <v>36</v>
      </c>
      <c r="D30">
        <v>227</v>
      </c>
      <c r="E30">
        <v>134</v>
      </c>
      <c r="F30">
        <v>94</v>
      </c>
      <c r="G30">
        <v>0</v>
      </c>
      <c r="H30">
        <v>0</v>
      </c>
      <c r="I30">
        <v>0</v>
      </c>
      <c r="J30">
        <v>227</v>
      </c>
      <c r="K30">
        <v>134</v>
      </c>
      <c r="L30">
        <v>94</v>
      </c>
    </row>
    <row r="31" spans="3:12" x14ac:dyDescent="0.25">
      <c r="C31" t="s">
        <v>37</v>
      </c>
      <c r="D31">
        <v>16182</v>
      </c>
      <c r="E31">
        <v>10130</v>
      </c>
      <c r="F31">
        <v>46</v>
      </c>
      <c r="G31">
        <v>9306</v>
      </c>
      <c r="H31">
        <v>6279</v>
      </c>
      <c r="I31">
        <v>80</v>
      </c>
      <c r="J31">
        <v>6876</v>
      </c>
      <c r="K31">
        <v>3851</v>
      </c>
      <c r="L31">
        <v>20</v>
      </c>
    </row>
    <row r="32" spans="3:12" x14ac:dyDescent="0.25">
      <c r="C32" t="s">
        <v>38</v>
      </c>
      <c r="D32">
        <v>8358</v>
      </c>
      <c r="E32">
        <v>5348</v>
      </c>
      <c r="F32">
        <v>65</v>
      </c>
      <c r="G32">
        <v>5007</v>
      </c>
      <c r="H32">
        <v>3132</v>
      </c>
      <c r="I32">
        <v>107</v>
      </c>
      <c r="J32">
        <v>3351</v>
      </c>
      <c r="K32">
        <v>2216</v>
      </c>
      <c r="L32">
        <v>27</v>
      </c>
    </row>
    <row r="33" spans="3:12" x14ac:dyDescent="0.25">
      <c r="C33" t="s">
        <v>39</v>
      </c>
      <c r="D33">
        <v>4428</v>
      </c>
      <c r="E33">
        <v>3639</v>
      </c>
      <c r="F33">
        <v>41</v>
      </c>
      <c r="G33">
        <v>2779</v>
      </c>
      <c r="H33">
        <v>2479</v>
      </c>
      <c r="I33">
        <v>67</v>
      </c>
      <c r="J33">
        <v>1649</v>
      </c>
      <c r="K33">
        <v>1160</v>
      </c>
      <c r="L33">
        <v>16</v>
      </c>
    </row>
    <row r="34" spans="3:12" x14ac:dyDescent="0.25">
      <c r="C34" t="s">
        <v>40</v>
      </c>
      <c r="D34">
        <v>1725</v>
      </c>
      <c r="E34">
        <v>1265</v>
      </c>
      <c r="F34">
        <v>56</v>
      </c>
      <c r="G34">
        <v>273</v>
      </c>
      <c r="H34">
        <v>190</v>
      </c>
      <c r="I34">
        <v>311</v>
      </c>
      <c r="J34">
        <v>1452</v>
      </c>
      <c r="K34">
        <v>1075</v>
      </c>
      <c r="L34">
        <v>19</v>
      </c>
    </row>
    <row r="35" spans="3:12" x14ac:dyDescent="0.25">
      <c r="C35" t="s">
        <v>41</v>
      </c>
      <c r="D35">
        <v>7742</v>
      </c>
      <c r="E35">
        <v>5454</v>
      </c>
      <c r="F35">
        <v>34</v>
      </c>
      <c r="G35">
        <v>3383</v>
      </c>
      <c r="H35">
        <v>2643</v>
      </c>
      <c r="I35">
        <v>57</v>
      </c>
      <c r="J35">
        <v>4359</v>
      </c>
      <c r="K35">
        <v>2811</v>
      </c>
      <c r="L35">
        <v>23</v>
      </c>
    </row>
    <row r="36" spans="3:12" x14ac:dyDescent="0.25">
      <c r="C36" t="s">
        <v>42</v>
      </c>
      <c r="D36">
        <v>13018</v>
      </c>
      <c r="E36">
        <v>10123</v>
      </c>
      <c r="F36">
        <v>54</v>
      </c>
      <c r="G36">
        <v>7848</v>
      </c>
      <c r="H36">
        <v>6770</v>
      </c>
      <c r="I36">
        <v>79</v>
      </c>
      <c r="J36">
        <v>5170</v>
      </c>
      <c r="K36">
        <v>3353</v>
      </c>
      <c r="L36">
        <v>33</v>
      </c>
    </row>
    <row r="37" spans="3:12" x14ac:dyDescent="0.25">
      <c r="C37" t="s">
        <v>43</v>
      </c>
      <c r="D37">
        <v>3300</v>
      </c>
      <c r="E37">
        <v>2492</v>
      </c>
      <c r="F37">
        <v>39</v>
      </c>
      <c r="G37">
        <v>883</v>
      </c>
      <c r="H37">
        <v>897</v>
      </c>
      <c r="I37">
        <v>130</v>
      </c>
      <c r="J37">
        <v>2417</v>
      </c>
      <c r="K37">
        <v>1595</v>
      </c>
      <c r="L37">
        <v>16</v>
      </c>
    </row>
    <row r="38" spans="3:12" x14ac:dyDescent="0.25">
      <c r="C38" t="s">
        <v>44</v>
      </c>
      <c r="D38">
        <v>3610</v>
      </c>
      <c r="E38">
        <v>2561</v>
      </c>
      <c r="F38">
        <v>65</v>
      </c>
      <c r="G38">
        <v>1974</v>
      </c>
      <c r="H38">
        <v>1475</v>
      </c>
      <c r="I38">
        <v>147</v>
      </c>
      <c r="J38">
        <v>1636</v>
      </c>
      <c r="K38">
        <v>1086</v>
      </c>
      <c r="L38">
        <v>12</v>
      </c>
    </row>
    <row r="39" spans="3:12" x14ac:dyDescent="0.25">
      <c r="C39" t="s">
        <v>45</v>
      </c>
      <c r="D39">
        <v>5949</v>
      </c>
      <c r="E39">
        <v>4515</v>
      </c>
      <c r="F39">
        <v>39</v>
      </c>
      <c r="G39">
        <v>1264</v>
      </c>
      <c r="H39">
        <v>1364</v>
      </c>
      <c r="I39">
        <v>67</v>
      </c>
      <c r="J39">
        <v>4685</v>
      </c>
      <c r="K39">
        <v>3151</v>
      </c>
      <c r="L39">
        <v>24</v>
      </c>
    </row>
    <row r="40" spans="3:12" x14ac:dyDescent="0.25">
      <c r="C40" t="s">
        <v>46</v>
      </c>
      <c r="D40">
        <v>3516</v>
      </c>
      <c r="E40">
        <v>2701</v>
      </c>
      <c r="F40">
        <v>65</v>
      </c>
      <c r="G40">
        <v>1719</v>
      </c>
      <c r="H40">
        <v>1341</v>
      </c>
      <c r="I40">
        <v>149</v>
      </c>
      <c r="J40">
        <v>1797</v>
      </c>
      <c r="K40">
        <v>1360</v>
      </c>
      <c r="L40">
        <v>18</v>
      </c>
    </row>
    <row r="41" spans="3:12" x14ac:dyDescent="0.25">
      <c r="C41" t="s">
        <v>47</v>
      </c>
      <c r="D41">
        <v>17494</v>
      </c>
      <c r="E41">
        <v>11426</v>
      </c>
      <c r="F41">
        <v>45</v>
      </c>
      <c r="G41">
        <v>9893</v>
      </c>
      <c r="H41">
        <v>6799</v>
      </c>
      <c r="I41">
        <v>85</v>
      </c>
      <c r="J41">
        <v>7601</v>
      </c>
      <c r="K41">
        <v>4627</v>
      </c>
      <c r="L41">
        <v>19</v>
      </c>
    </row>
    <row r="42" spans="3:12" x14ac:dyDescent="0.25">
      <c r="C42" t="s">
        <v>48</v>
      </c>
      <c r="D42">
        <v>3002</v>
      </c>
      <c r="E42">
        <v>2228</v>
      </c>
      <c r="F42">
        <v>39</v>
      </c>
      <c r="G42">
        <v>1854</v>
      </c>
      <c r="H42">
        <v>1267</v>
      </c>
      <c r="I42">
        <v>60</v>
      </c>
      <c r="J42">
        <v>1148</v>
      </c>
      <c r="K42">
        <v>961</v>
      </c>
      <c r="L42">
        <v>23</v>
      </c>
    </row>
    <row r="43" spans="3:12" x14ac:dyDescent="0.25">
      <c r="C43" t="s">
        <v>49</v>
      </c>
      <c r="D43">
        <v>3117</v>
      </c>
      <c r="E43">
        <v>2510</v>
      </c>
      <c r="F43">
        <v>50</v>
      </c>
      <c r="G43">
        <v>850</v>
      </c>
      <c r="H43">
        <v>744</v>
      </c>
      <c r="I43">
        <v>109</v>
      </c>
      <c r="J43">
        <v>2267</v>
      </c>
      <c r="K43">
        <v>1766</v>
      </c>
      <c r="L43">
        <v>29</v>
      </c>
    </row>
    <row r="44" spans="3:12" x14ac:dyDescent="0.25">
      <c r="C44" t="s">
        <v>50</v>
      </c>
      <c r="D44">
        <v>6001</v>
      </c>
      <c r="E44">
        <v>3681</v>
      </c>
      <c r="F44">
        <v>59</v>
      </c>
      <c r="G44">
        <v>1913</v>
      </c>
      <c r="H44">
        <v>1695</v>
      </c>
      <c r="I44">
        <v>116</v>
      </c>
      <c r="J44">
        <v>4088</v>
      </c>
      <c r="K44">
        <v>1986</v>
      </c>
      <c r="L44">
        <v>28</v>
      </c>
    </row>
    <row r="45" spans="3:12" x14ac:dyDescent="0.25">
      <c r="C45" t="s">
        <v>51</v>
      </c>
      <c r="D45">
        <v>26750</v>
      </c>
      <c r="E45">
        <v>18484</v>
      </c>
      <c r="F45">
        <v>59</v>
      </c>
      <c r="G45">
        <v>13911</v>
      </c>
      <c r="H45">
        <v>11158</v>
      </c>
      <c r="I45">
        <v>83</v>
      </c>
      <c r="J45">
        <v>12839</v>
      </c>
      <c r="K45">
        <v>7326</v>
      </c>
      <c r="L45">
        <v>34</v>
      </c>
    </row>
    <row r="46" spans="3:12" x14ac:dyDescent="0.25">
      <c r="C46" t="s">
        <v>52</v>
      </c>
      <c r="D46">
        <v>4951</v>
      </c>
      <c r="E46">
        <v>3357</v>
      </c>
      <c r="F46">
        <v>47</v>
      </c>
      <c r="G46">
        <v>2696</v>
      </c>
      <c r="H46">
        <v>2037</v>
      </c>
      <c r="I46">
        <v>82</v>
      </c>
      <c r="J46">
        <v>2255</v>
      </c>
      <c r="K46">
        <v>1320</v>
      </c>
      <c r="L46">
        <v>17</v>
      </c>
    </row>
    <row r="47" spans="3:12" x14ac:dyDescent="0.25">
      <c r="C47" t="s">
        <v>53</v>
      </c>
      <c r="D47">
        <v>1671</v>
      </c>
      <c r="E47">
        <v>1023</v>
      </c>
      <c r="F47">
        <v>79</v>
      </c>
      <c r="G47">
        <v>573</v>
      </c>
      <c r="H47">
        <v>302</v>
      </c>
      <c r="I47">
        <v>250</v>
      </c>
      <c r="J47">
        <v>1098</v>
      </c>
      <c r="K47">
        <v>721</v>
      </c>
      <c r="L47">
        <v>25</v>
      </c>
    </row>
    <row r="48" spans="3:12" x14ac:dyDescent="0.25">
      <c r="C48" t="s">
        <v>54</v>
      </c>
      <c r="D48">
        <v>5135</v>
      </c>
      <c r="E48">
        <v>3661</v>
      </c>
      <c r="F48">
        <v>50</v>
      </c>
      <c r="G48">
        <v>1614</v>
      </c>
      <c r="H48">
        <v>1211</v>
      </c>
      <c r="I48">
        <v>101</v>
      </c>
      <c r="J48">
        <v>3521</v>
      </c>
      <c r="K48">
        <v>2450</v>
      </c>
      <c r="L48">
        <v>29</v>
      </c>
    </row>
    <row r="49" spans="3:12" x14ac:dyDescent="0.25">
      <c r="C49" t="s">
        <v>58</v>
      </c>
      <c r="D49">
        <v>322261</v>
      </c>
      <c r="E49">
        <v>226354</v>
      </c>
      <c r="F49">
        <v>51.428912234818029</v>
      </c>
      <c r="G49">
        <v>145590</v>
      </c>
      <c r="H49">
        <v>115990</v>
      </c>
      <c r="I49">
        <v>90.643219243038189</v>
      </c>
      <c r="J49">
        <v>176671</v>
      </c>
      <c r="K49">
        <v>110364</v>
      </c>
      <c r="L49">
        <v>27.819859736870718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1" bestFit="1" customWidth="1"/>
    <col min="7" max="7" width="14" bestFit="1" customWidth="1"/>
    <col min="8" max="8" width="16.7109375" bestFit="1" customWidth="1"/>
    <col min="9" max="9" width="12" bestFit="1" customWidth="1"/>
    <col min="10" max="10" width="12.140625" bestFit="1" customWidth="1"/>
    <col min="11" max="11" width="14.7109375" bestFit="1" customWidth="1"/>
    <col min="12" max="12" width="12" bestFit="1" customWidth="1"/>
  </cols>
  <sheetData>
    <row r="3" spans="3:12" x14ac:dyDescent="0.25">
      <c r="C3" s="7" t="s">
        <v>0</v>
      </c>
      <c r="D3" s="7" t="s">
        <v>1</v>
      </c>
      <c r="E3" s="7" t="s">
        <v>2</v>
      </c>
      <c r="F3" s="7" t="s">
        <v>3</v>
      </c>
      <c r="G3" s="7" t="s">
        <v>4</v>
      </c>
      <c r="H3" s="7" t="s">
        <v>5</v>
      </c>
      <c r="I3" s="7" t="s">
        <v>6</v>
      </c>
      <c r="J3" s="7" t="s">
        <v>7</v>
      </c>
      <c r="K3" s="7" t="s">
        <v>8</v>
      </c>
      <c r="L3" s="7" t="s">
        <v>9</v>
      </c>
    </row>
    <row r="4" spans="3:12" x14ac:dyDescent="0.25">
      <c r="C4" t="s">
        <v>10</v>
      </c>
      <c r="D4">
        <v>3810</v>
      </c>
      <c r="E4">
        <v>3421</v>
      </c>
      <c r="F4">
        <v>40</v>
      </c>
      <c r="G4">
        <v>1477</v>
      </c>
      <c r="H4">
        <v>1402</v>
      </c>
      <c r="I4">
        <v>81</v>
      </c>
      <c r="J4">
        <v>2333</v>
      </c>
      <c r="K4">
        <v>2019</v>
      </c>
      <c r="L4">
        <v>23</v>
      </c>
    </row>
    <row r="5" spans="3:12" x14ac:dyDescent="0.25">
      <c r="C5" t="s">
        <v>11</v>
      </c>
      <c r="D5">
        <v>14793</v>
      </c>
      <c r="E5">
        <v>12819</v>
      </c>
      <c r="F5">
        <v>44</v>
      </c>
      <c r="G5">
        <v>6330</v>
      </c>
      <c r="H5">
        <v>6239</v>
      </c>
      <c r="I5">
        <v>98</v>
      </c>
      <c r="J5">
        <v>8463</v>
      </c>
      <c r="K5">
        <v>6580</v>
      </c>
      <c r="L5">
        <v>19</v>
      </c>
    </row>
    <row r="6" spans="3:12" x14ac:dyDescent="0.25">
      <c r="C6" t="s">
        <v>12</v>
      </c>
      <c r="D6">
        <v>4458</v>
      </c>
      <c r="E6">
        <v>3628</v>
      </c>
      <c r="F6">
        <v>30</v>
      </c>
      <c r="G6">
        <v>206</v>
      </c>
      <c r="H6">
        <v>364</v>
      </c>
      <c r="I6">
        <v>190</v>
      </c>
      <c r="J6">
        <v>4252</v>
      </c>
      <c r="K6">
        <v>3264</v>
      </c>
      <c r="L6">
        <v>21</v>
      </c>
    </row>
    <row r="7" spans="3:12" x14ac:dyDescent="0.25">
      <c r="C7" t="s">
        <v>13</v>
      </c>
      <c r="D7">
        <v>9419</v>
      </c>
      <c r="E7">
        <v>6906</v>
      </c>
      <c r="F7">
        <v>35</v>
      </c>
      <c r="G7">
        <v>5045</v>
      </c>
      <c r="H7">
        <v>3793</v>
      </c>
      <c r="I7">
        <v>68</v>
      </c>
      <c r="J7">
        <v>4374</v>
      </c>
      <c r="K7">
        <v>3113</v>
      </c>
      <c r="L7">
        <v>22</v>
      </c>
    </row>
    <row r="8" spans="3:12" x14ac:dyDescent="0.25">
      <c r="C8" t="s">
        <v>14</v>
      </c>
      <c r="D8">
        <v>2173</v>
      </c>
      <c r="E8">
        <v>1976</v>
      </c>
      <c r="F8">
        <v>47</v>
      </c>
      <c r="G8">
        <v>967</v>
      </c>
      <c r="H8">
        <v>1078</v>
      </c>
      <c r="I8">
        <v>91</v>
      </c>
      <c r="J8">
        <v>1206</v>
      </c>
      <c r="K8">
        <v>898</v>
      </c>
      <c r="L8">
        <v>21</v>
      </c>
    </row>
    <row r="9" spans="3:12" x14ac:dyDescent="0.25">
      <c r="C9" t="s">
        <v>15</v>
      </c>
      <c r="D9">
        <v>6671</v>
      </c>
      <c r="E9">
        <v>6134</v>
      </c>
      <c r="F9">
        <v>67</v>
      </c>
      <c r="G9">
        <v>2189</v>
      </c>
      <c r="H9">
        <v>1893</v>
      </c>
      <c r="I9">
        <v>190</v>
      </c>
      <c r="J9">
        <v>4482</v>
      </c>
      <c r="K9">
        <v>4241</v>
      </c>
      <c r="L9">
        <v>31</v>
      </c>
    </row>
    <row r="10" spans="3:12" x14ac:dyDescent="0.25">
      <c r="C10" t="s">
        <v>16</v>
      </c>
      <c r="D10">
        <v>10697</v>
      </c>
      <c r="E10">
        <v>8026</v>
      </c>
      <c r="F10">
        <v>53</v>
      </c>
      <c r="G10">
        <v>5106</v>
      </c>
      <c r="H10">
        <v>3902</v>
      </c>
      <c r="I10">
        <v>117</v>
      </c>
      <c r="J10">
        <v>5591</v>
      </c>
      <c r="K10">
        <v>4124</v>
      </c>
      <c r="L10">
        <v>22</v>
      </c>
    </row>
    <row r="11" spans="3:12" x14ac:dyDescent="0.25">
      <c r="C11" t="s">
        <v>17</v>
      </c>
      <c r="D11">
        <v>7189</v>
      </c>
      <c r="E11">
        <v>6518</v>
      </c>
      <c r="F11">
        <v>84</v>
      </c>
      <c r="G11">
        <v>4354</v>
      </c>
      <c r="H11">
        <v>4024</v>
      </c>
      <c r="I11">
        <v>151</v>
      </c>
      <c r="J11">
        <v>2835</v>
      </c>
      <c r="K11">
        <v>2494</v>
      </c>
      <c r="L11">
        <v>15</v>
      </c>
    </row>
    <row r="12" spans="3:12" x14ac:dyDescent="0.25">
      <c r="C12" t="s">
        <v>18</v>
      </c>
      <c r="D12">
        <v>3783</v>
      </c>
      <c r="E12">
        <v>3200</v>
      </c>
      <c r="F12">
        <v>70</v>
      </c>
      <c r="G12">
        <v>1407</v>
      </c>
      <c r="H12">
        <v>1240</v>
      </c>
      <c r="I12">
        <v>199</v>
      </c>
      <c r="J12">
        <v>2376</v>
      </c>
      <c r="K12">
        <v>1960</v>
      </c>
      <c r="L12">
        <v>13</v>
      </c>
    </row>
    <row r="13" spans="3:12" x14ac:dyDescent="0.25">
      <c r="C13" t="s">
        <v>19</v>
      </c>
      <c r="D13">
        <v>6618</v>
      </c>
      <c r="E13">
        <v>4854</v>
      </c>
      <c r="F13">
        <v>55</v>
      </c>
      <c r="G13">
        <v>470</v>
      </c>
      <c r="H13">
        <v>1529</v>
      </c>
      <c r="I13">
        <v>152</v>
      </c>
      <c r="J13">
        <v>6148</v>
      </c>
      <c r="K13">
        <v>3325</v>
      </c>
      <c r="L13">
        <v>26</v>
      </c>
    </row>
    <row r="14" spans="3:12" x14ac:dyDescent="0.25">
      <c r="C14" t="s">
        <v>20</v>
      </c>
      <c r="D14">
        <v>6330</v>
      </c>
      <c r="E14">
        <v>5457</v>
      </c>
      <c r="F14">
        <v>46</v>
      </c>
      <c r="G14">
        <v>2763</v>
      </c>
      <c r="H14">
        <v>2238</v>
      </c>
      <c r="I14">
        <v>109</v>
      </c>
      <c r="J14">
        <v>3567</v>
      </c>
      <c r="K14">
        <v>3219</v>
      </c>
      <c r="L14">
        <v>24</v>
      </c>
    </row>
    <row r="15" spans="3:12" x14ac:dyDescent="0.25">
      <c r="C15" t="s">
        <v>21</v>
      </c>
      <c r="D15">
        <v>7473</v>
      </c>
      <c r="E15">
        <v>6057</v>
      </c>
      <c r="F15">
        <v>70</v>
      </c>
      <c r="G15">
        <v>4802</v>
      </c>
      <c r="H15">
        <v>3977</v>
      </c>
      <c r="I15">
        <v>109</v>
      </c>
      <c r="J15">
        <v>2671</v>
      </c>
      <c r="K15">
        <v>2080</v>
      </c>
      <c r="L15">
        <v>24</v>
      </c>
    </row>
    <row r="16" spans="3:12" x14ac:dyDescent="0.25">
      <c r="C16" t="s">
        <v>22</v>
      </c>
      <c r="D16">
        <v>371</v>
      </c>
      <c r="E16">
        <v>214</v>
      </c>
      <c r="F16">
        <v>75</v>
      </c>
      <c r="G16">
        <v>0</v>
      </c>
      <c r="H16">
        <v>0</v>
      </c>
      <c r="I16">
        <v>0</v>
      </c>
      <c r="J16">
        <v>371</v>
      </c>
      <c r="K16">
        <v>213</v>
      </c>
      <c r="L16">
        <v>75</v>
      </c>
    </row>
    <row r="17" spans="3:12" x14ac:dyDescent="0.25">
      <c r="C17" t="s">
        <v>23</v>
      </c>
      <c r="D17">
        <v>5356</v>
      </c>
      <c r="E17">
        <v>4025</v>
      </c>
      <c r="F17">
        <v>63</v>
      </c>
      <c r="G17">
        <v>2248</v>
      </c>
      <c r="H17">
        <v>2449</v>
      </c>
      <c r="I17">
        <v>139</v>
      </c>
      <c r="J17">
        <v>3108</v>
      </c>
      <c r="K17">
        <v>1576</v>
      </c>
      <c r="L17">
        <v>18</v>
      </c>
    </row>
    <row r="18" spans="3:12" x14ac:dyDescent="0.25">
      <c r="C18" t="s">
        <v>24</v>
      </c>
      <c r="D18">
        <v>4008</v>
      </c>
      <c r="E18">
        <v>3136</v>
      </c>
      <c r="F18">
        <v>38</v>
      </c>
      <c r="G18">
        <v>926</v>
      </c>
      <c r="H18">
        <v>921</v>
      </c>
      <c r="I18">
        <v>105</v>
      </c>
      <c r="J18">
        <v>3082</v>
      </c>
      <c r="K18">
        <v>2215</v>
      </c>
      <c r="L18">
        <v>20</v>
      </c>
    </row>
    <row r="19" spans="3:12" x14ac:dyDescent="0.25">
      <c r="C19" t="s">
        <v>25</v>
      </c>
      <c r="D19">
        <v>12822</v>
      </c>
      <c r="E19">
        <v>8790</v>
      </c>
      <c r="F19">
        <v>53</v>
      </c>
      <c r="G19">
        <v>6692</v>
      </c>
      <c r="H19">
        <v>5458</v>
      </c>
      <c r="I19">
        <v>65</v>
      </c>
      <c r="J19">
        <v>6130</v>
      </c>
      <c r="K19">
        <v>3332</v>
      </c>
      <c r="L19">
        <v>39</v>
      </c>
    </row>
    <row r="20" spans="3:12" x14ac:dyDescent="0.25">
      <c r="C20" t="s">
        <v>26</v>
      </c>
      <c r="D20">
        <v>4604</v>
      </c>
      <c r="E20">
        <v>3547</v>
      </c>
      <c r="F20">
        <v>51</v>
      </c>
      <c r="G20">
        <v>3095</v>
      </c>
      <c r="H20">
        <v>2175</v>
      </c>
      <c r="I20">
        <v>96</v>
      </c>
      <c r="J20">
        <v>1509</v>
      </c>
      <c r="K20">
        <v>1372</v>
      </c>
      <c r="L20">
        <v>17</v>
      </c>
    </row>
    <row r="21" spans="3:12" x14ac:dyDescent="0.25">
      <c r="C21" t="s">
        <v>27</v>
      </c>
      <c r="D21">
        <v>7900</v>
      </c>
      <c r="E21">
        <v>5964</v>
      </c>
      <c r="F21">
        <v>45</v>
      </c>
      <c r="G21">
        <v>1716</v>
      </c>
      <c r="H21">
        <v>1769</v>
      </c>
      <c r="I21">
        <v>143</v>
      </c>
      <c r="J21">
        <v>6184</v>
      </c>
      <c r="K21">
        <v>4195</v>
      </c>
      <c r="L21">
        <v>21</v>
      </c>
    </row>
    <row r="22" spans="3:12" x14ac:dyDescent="0.25">
      <c r="C22" t="s">
        <v>28</v>
      </c>
      <c r="D22">
        <v>4226</v>
      </c>
      <c r="E22">
        <v>3786</v>
      </c>
      <c r="F22">
        <v>42</v>
      </c>
      <c r="G22">
        <v>2068</v>
      </c>
      <c r="H22">
        <v>1619</v>
      </c>
      <c r="I22">
        <v>105</v>
      </c>
      <c r="J22">
        <v>2158</v>
      </c>
      <c r="K22">
        <v>2167</v>
      </c>
      <c r="L22">
        <v>18</v>
      </c>
    </row>
    <row r="23" spans="3:12" x14ac:dyDescent="0.25">
      <c r="C23" t="s">
        <v>29</v>
      </c>
      <c r="D23">
        <v>5388</v>
      </c>
      <c r="E23">
        <v>5039</v>
      </c>
      <c r="F23">
        <v>60</v>
      </c>
      <c r="G23">
        <v>1920</v>
      </c>
      <c r="H23">
        <v>2781</v>
      </c>
      <c r="I23">
        <v>96</v>
      </c>
      <c r="J23">
        <v>3468</v>
      </c>
      <c r="K23">
        <v>2258</v>
      </c>
      <c r="L23">
        <v>42</v>
      </c>
    </row>
    <row r="24" spans="3:12" x14ac:dyDescent="0.25">
      <c r="C24" t="s">
        <v>30</v>
      </c>
      <c r="D24">
        <v>6301</v>
      </c>
      <c r="E24">
        <v>4502</v>
      </c>
      <c r="F24">
        <v>117</v>
      </c>
      <c r="G24">
        <v>4140</v>
      </c>
      <c r="H24">
        <v>2708</v>
      </c>
      <c r="I24">
        <v>141</v>
      </c>
      <c r="J24">
        <v>2161</v>
      </c>
      <c r="K24">
        <v>1794</v>
      </c>
      <c r="L24">
        <v>47</v>
      </c>
    </row>
    <row r="25" spans="3:12" x14ac:dyDescent="0.25">
      <c r="C25" t="s">
        <v>31</v>
      </c>
      <c r="D25">
        <v>4702</v>
      </c>
      <c r="E25">
        <v>3617</v>
      </c>
      <c r="F25">
        <v>29</v>
      </c>
      <c r="G25">
        <v>257</v>
      </c>
      <c r="H25">
        <v>479</v>
      </c>
      <c r="I25">
        <v>164</v>
      </c>
      <c r="J25">
        <v>4445</v>
      </c>
      <c r="K25">
        <v>3138</v>
      </c>
      <c r="L25">
        <v>19</v>
      </c>
    </row>
    <row r="26" spans="3:12" x14ac:dyDescent="0.25">
      <c r="C26" t="s">
        <v>32</v>
      </c>
      <c r="D26">
        <v>5777</v>
      </c>
      <c r="E26">
        <v>3587</v>
      </c>
      <c r="F26">
        <v>66</v>
      </c>
      <c r="G26">
        <v>2669</v>
      </c>
      <c r="H26">
        <v>1384</v>
      </c>
      <c r="I26">
        <v>181</v>
      </c>
      <c r="J26">
        <v>3108</v>
      </c>
      <c r="K26">
        <v>2203</v>
      </c>
      <c r="L26">
        <v>28</v>
      </c>
    </row>
    <row r="27" spans="3:12" x14ac:dyDescent="0.25">
      <c r="C27" t="s">
        <v>33</v>
      </c>
      <c r="D27">
        <v>8623</v>
      </c>
      <c r="E27">
        <v>6542</v>
      </c>
      <c r="F27">
        <v>46</v>
      </c>
      <c r="G27">
        <v>6558</v>
      </c>
      <c r="H27">
        <v>4939</v>
      </c>
      <c r="I27">
        <v>58</v>
      </c>
      <c r="J27">
        <v>2065</v>
      </c>
      <c r="K27">
        <v>1603</v>
      </c>
      <c r="L27">
        <v>32</v>
      </c>
    </row>
    <row r="28" spans="3:12" x14ac:dyDescent="0.25">
      <c r="C28" t="s">
        <v>34</v>
      </c>
      <c r="D28">
        <v>34399</v>
      </c>
      <c r="E28">
        <v>28831</v>
      </c>
      <c r="F28">
        <v>57</v>
      </c>
      <c r="G28">
        <v>12103</v>
      </c>
      <c r="H28">
        <v>15059</v>
      </c>
      <c r="I28">
        <v>87</v>
      </c>
      <c r="J28">
        <v>22296</v>
      </c>
      <c r="K28">
        <v>13772</v>
      </c>
      <c r="L28">
        <v>39</v>
      </c>
    </row>
    <row r="29" spans="3:12" x14ac:dyDescent="0.25">
      <c r="C29" t="s">
        <v>35</v>
      </c>
      <c r="D29">
        <v>17216</v>
      </c>
      <c r="E29">
        <v>12859</v>
      </c>
      <c r="F29">
        <v>79</v>
      </c>
      <c r="G29">
        <v>9767</v>
      </c>
      <c r="H29">
        <v>8111</v>
      </c>
      <c r="I29">
        <v>129</v>
      </c>
      <c r="J29">
        <v>7449</v>
      </c>
      <c r="K29">
        <v>4748</v>
      </c>
      <c r="L29">
        <v>40</v>
      </c>
    </row>
    <row r="30" spans="3:12" x14ac:dyDescent="0.25">
      <c r="C30" t="s">
        <v>36</v>
      </c>
      <c r="D30">
        <v>237</v>
      </c>
      <c r="E30">
        <v>159</v>
      </c>
      <c r="F30">
        <v>136</v>
      </c>
      <c r="G30">
        <v>0</v>
      </c>
      <c r="H30">
        <v>0</v>
      </c>
      <c r="I30">
        <v>0</v>
      </c>
      <c r="J30">
        <v>237</v>
      </c>
      <c r="K30">
        <v>159</v>
      </c>
      <c r="L30">
        <v>136</v>
      </c>
    </row>
    <row r="31" spans="3:12" x14ac:dyDescent="0.25">
      <c r="C31" t="s">
        <v>37</v>
      </c>
      <c r="D31">
        <v>14455</v>
      </c>
      <c r="E31">
        <v>12158</v>
      </c>
      <c r="F31">
        <v>55</v>
      </c>
      <c r="G31">
        <v>8036</v>
      </c>
      <c r="H31">
        <v>7988</v>
      </c>
      <c r="I31">
        <v>86</v>
      </c>
      <c r="J31">
        <v>6419</v>
      </c>
      <c r="K31">
        <v>4170</v>
      </c>
      <c r="L31">
        <v>22</v>
      </c>
    </row>
    <row r="32" spans="3:12" x14ac:dyDescent="0.25">
      <c r="C32" t="s">
        <v>38</v>
      </c>
      <c r="D32">
        <v>9420</v>
      </c>
      <c r="E32">
        <v>7326</v>
      </c>
      <c r="F32">
        <v>70</v>
      </c>
      <c r="G32">
        <v>5708</v>
      </c>
      <c r="H32">
        <v>4486</v>
      </c>
      <c r="I32">
        <v>113</v>
      </c>
      <c r="J32">
        <v>3712</v>
      </c>
      <c r="K32">
        <v>2840</v>
      </c>
      <c r="L32">
        <v>21</v>
      </c>
    </row>
    <row r="33" spans="3:12" x14ac:dyDescent="0.25">
      <c r="C33" t="s">
        <v>39</v>
      </c>
      <c r="D33">
        <v>6031</v>
      </c>
      <c r="E33">
        <v>5111</v>
      </c>
      <c r="F33">
        <v>44</v>
      </c>
      <c r="G33">
        <v>3832</v>
      </c>
      <c r="H33">
        <v>3302</v>
      </c>
      <c r="I33">
        <v>84</v>
      </c>
      <c r="J33">
        <v>2199</v>
      </c>
      <c r="K33">
        <v>1809</v>
      </c>
      <c r="L33">
        <v>13</v>
      </c>
    </row>
    <row r="34" spans="3:12" x14ac:dyDescent="0.25">
      <c r="C34" t="s">
        <v>40</v>
      </c>
      <c r="D34">
        <v>2193</v>
      </c>
      <c r="E34">
        <v>1624</v>
      </c>
      <c r="F34">
        <v>83</v>
      </c>
      <c r="G34">
        <v>657</v>
      </c>
      <c r="H34">
        <v>406</v>
      </c>
      <c r="I34">
        <v>271</v>
      </c>
      <c r="J34">
        <v>1536</v>
      </c>
      <c r="K34">
        <v>1218</v>
      </c>
      <c r="L34">
        <v>17</v>
      </c>
    </row>
    <row r="35" spans="3:12" x14ac:dyDescent="0.25">
      <c r="C35" t="s">
        <v>41</v>
      </c>
      <c r="D35">
        <v>7093</v>
      </c>
      <c r="E35">
        <v>6445</v>
      </c>
      <c r="F35">
        <v>30</v>
      </c>
      <c r="G35">
        <v>2523</v>
      </c>
      <c r="H35">
        <v>3186</v>
      </c>
      <c r="I35">
        <v>49</v>
      </c>
      <c r="J35">
        <v>4570</v>
      </c>
      <c r="K35">
        <v>3259</v>
      </c>
      <c r="L35">
        <v>21</v>
      </c>
    </row>
    <row r="36" spans="3:12" x14ac:dyDescent="0.25">
      <c r="C36" t="s">
        <v>42</v>
      </c>
      <c r="D36">
        <v>15740</v>
      </c>
      <c r="E36">
        <v>12688</v>
      </c>
      <c r="F36">
        <v>58</v>
      </c>
      <c r="G36">
        <v>9244</v>
      </c>
      <c r="H36">
        <v>7686</v>
      </c>
      <c r="I36">
        <v>103</v>
      </c>
      <c r="J36">
        <v>6496</v>
      </c>
      <c r="K36">
        <v>5002</v>
      </c>
      <c r="L36">
        <v>20</v>
      </c>
    </row>
    <row r="37" spans="3:12" x14ac:dyDescent="0.25">
      <c r="C37" t="s">
        <v>43</v>
      </c>
      <c r="D37">
        <v>3919</v>
      </c>
      <c r="E37">
        <v>3153</v>
      </c>
      <c r="F37">
        <v>49</v>
      </c>
      <c r="G37">
        <v>1472</v>
      </c>
      <c r="H37">
        <v>1292</v>
      </c>
      <c r="I37">
        <v>147</v>
      </c>
      <c r="J37">
        <v>2447</v>
      </c>
      <c r="K37">
        <v>1861</v>
      </c>
      <c r="L37">
        <v>16</v>
      </c>
    </row>
    <row r="38" spans="3:12" x14ac:dyDescent="0.25">
      <c r="C38" t="s">
        <v>44</v>
      </c>
      <c r="D38">
        <v>4606</v>
      </c>
      <c r="E38">
        <v>3683</v>
      </c>
      <c r="F38">
        <v>105</v>
      </c>
      <c r="G38">
        <v>2845</v>
      </c>
      <c r="H38">
        <v>2293</v>
      </c>
      <c r="I38">
        <v>199</v>
      </c>
      <c r="J38">
        <v>1761</v>
      </c>
      <c r="K38">
        <v>1390</v>
      </c>
      <c r="L38">
        <v>12</v>
      </c>
    </row>
    <row r="39" spans="3:12" x14ac:dyDescent="0.25">
      <c r="C39" t="s">
        <v>45</v>
      </c>
      <c r="D39">
        <v>6360</v>
      </c>
      <c r="E39">
        <v>5291</v>
      </c>
      <c r="F39">
        <v>38</v>
      </c>
      <c r="G39">
        <v>2126</v>
      </c>
      <c r="H39">
        <v>1781</v>
      </c>
      <c r="I39">
        <v>53</v>
      </c>
      <c r="J39">
        <v>4234</v>
      </c>
      <c r="K39">
        <v>3510</v>
      </c>
      <c r="L39">
        <v>32</v>
      </c>
    </row>
    <row r="40" spans="3:12" x14ac:dyDescent="0.25">
      <c r="C40" t="s">
        <v>46</v>
      </c>
      <c r="D40">
        <v>4956</v>
      </c>
      <c r="E40">
        <v>4008</v>
      </c>
      <c r="F40">
        <v>76</v>
      </c>
      <c r="G40">
        <v>2664</v>
      </c>
      <c r="H40">
        <v>2138</v>
      </c>
      <c r="I40">
        <v>154</v>
      </c>
      <c r="J40">
        <v>2292</v>
      </c>
      <c r="K40">
        <v>1870</v>
      </c>
      <c r="L40">
        <v>14</v>
      </c>
    </row>
    <row r="41" spans="3:12" x14ac:dyDescent="0.25">
      <c r="C41" t="s">
        <v>47</v>
      </c>
      <c r="D41">
        <v>16768</v>
      </c>
      <c r="E41">
        <v>14158</v>
      </c>
      <c r="F41">
        <v>67</v>
      </c>
      <c r="G41">
        <v>8550</v>
      </c>
      <c r="H41">
        <v>8911</v>
      </c>
      <c r="I41">
        <v>118</v>
      </c>
      <c r="J41">
        <v>8218</v>
      </c>
      <c r="K41">
        <v>5247</v>
      </c>
      <c r="L41">
        <v>19</v>
      </c>
    </row>
    <row r="42" spans="3:12" x14ac:dyDescent="0.25">
      <c r="C42" t="s">
        <v>48</v>
      </c>
      <c r="D42">
        <v>3269</v>
      </c>
      <c r="E42">
        <v>3130</v>
      </c>
      <c r="F42">
        <v>76</v>
      </c>
      <c r="G42">
        <v>1934</v>
      </c>
      <c r="H42">
        <v>1831</v>
      </c>
      <c r="I42">
        <v>134</v>
      </c>
      <c r="J42">
        <v>1335</v>
      </c>
      <c r="K42">
        <v>1299</v>
      </c>
      <c r="L42">
        <v>19</v>
      </c>
    </row>
    <row r="43" spans="3:12" x14ac:dyDescent="0.25">
      <c r="C43" t="s">
        <v>49</v>
      </c>
      <c r="D43">
        <v>3818</v>
      </c>
      <c r="E43">
        <v>3198</v>
      </c>
      <c r="F43">
        <v>70</v>
      </c>
      <c r="G43">
        <v>1640</v>
      </c>
      <c r="H43">
        <v>1078</v>
      </c>
      <c r="I43">
        <v>144</v>
      </c>
      <c r="J43">
        <v>2178</v>
      </c>
      <c r="K43">
        <v>2120</v>
      </c>
      <c r="L43">
        <v>32</v>
      </c>
    </row>
    <row r="44" spans="3:12" x14ac:dyDescent="0.25">
      <c r="C44" t="s">
        <v>50</v>
      </c>
      <c r="D44">
        <v>7541</v>
      </c>
      <c r="E44">
        <v>5215</v>
      </c>
      <c r="F44">
        <v>56</v>
      </c>
      <c r="G44">
        <v>3336</v>
      </c>
      <c r="H44">
        <v>2355</v>
      </c>
      <c r="I44">
        <v>128</v>
      </c>
      <c r="J44">
        <v>4205</v>
      </c>
      <c r="K44">
        <v>2860</v>
      </c>
      <c r="L44">
        <v>27</v>
      </c>
    </row>
    <row r="45" spans="3:12" x14ac:dyDescent="0.25">
      <c r="C45" t="s">
        <v>51</v>
      </c>
      <c r="D45">
        <v>28892</v>
      </c>
      <c r="E45">
        <v>22944</v>
      </c>
      <c r="F45">
        <v>54</v>
      </c>
      <c r="G45">
        <v>16306</v>
      </c>
      <c r="H45">
        <v>14315</v>
      </c>
      <c r="I45">
        <v>83</v>
      </c>
      <c r="J45">
        <v>12586</v>
      </c>
      <c r="K45">
        <v>8629</v>
      </c>
      <c r="L45">
        <v>27</v>
      </c>
    </row>
    <row r="46" spans="3:12" x14ac:dyDescent="0.25">
      <c r="C46" t="s">
        <v>52</v>
      </c>
      <c r="D46">
        <v>6308</v>
      </c>
      <c r="E46">
        <v>4893</v>
      </c>
      <c r="F46">
        <v>64</v>
      </c>
      <c r="G46">
        <v>3753</v>
      </c>
      <c r="H46">
        <v>2941</v>
      </c>
      <c r="I46">
        <v>113</v>
      </c>
      <c r="J46">
        <v>2555</v>
      </c>
      <c r="K46">
        <v>1952</v>
      </c>
      <c r="L46">
        <v>16</v>
      </c>
    </row>
    <row r="47" spans="3:12" x14ac:dyDescent="0.25">
      <c r="C47" t="s">
        <v>53</v>
      </c>
      <c r="D47">
        <v>3487</v>
      </c>
      <c r="E47">
        <v>2084</v>
      </c>
      <c r="F47">
        <v>161</v>
      </c>
      <c r="G47">
        <v>2090</v>
      </c>
      <c r="H47">
        <v>997</v>
      </c>
      <c r="I47">
        <v>287</v>
      </c>
      <c r="J47">
        <v>1397</v>
      </c>
      <c r="K47">
        <v>1087</v>
      </c>
      <c r="L47">
        <v>21</v>
      </c>
    </row>
    <row r="48" spans="3:12" x14ac:dyDescent="0.25">
      <c r="C48" t="s">
        <v>54</v>
      </c>
      <c r="D48">
        <v>5583</v>
      </c>
      <c r="E48">
        <v>4605</v>
      </c>
      <c r="F48">
        <v>54</v>
      </c>
      <c r="G48">
        <v>2012</v>
      </c>
      <c r="H48">
        <v>1791</v>
      </c>
      <c r="I48">
        <v>115</v>
      </c>
      <c r="J48">
        <v>3571</v>
      </c>
      <c r="K48">
        <v>2814</v>
      </c>
      <c r="L48">
        <v>23</v>
      </c>
    </row>
    <row r="49" spans="3:12" x14ac:dyDescent="0.25">
      <c r="C49" t="s">
        <v>58</v>
      </c>
      <c r="D49">
        <v>355783</v>
      </c>
      <c r="E49">
        <v>285308</v>
      </c>
      <c r="F49">
        <v>58.412659301526773</v>
      </c>
      <c r="G49">
        <v>168003</v>
      </c>
      <c r="H49">
        <v>150308</v>
      </c>
      <c r="I49">
        <v>107.37989328578652</v>
      </c>
      <c r="J49">
        <v>187780</v>
      </c>
      <c r="K49">
        <v>134999</v>
      </c>
      <c r="L49">
        <v>25.672190164371589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2" bestFit="1" customWidth="1"/>
    <col min="7" max="7" width="14" bestFit="1" customWidth="1"/>
    <col min="8" max="8" width="16.7109375" bestFit="1" customWidth="1"/>
    <col min="9" max="9" width="12" bestFit="1" customWidth="1"/>
    <col min="10" max="10" width="12.140625" bestFit="1" customWidth="1"/>
    <col min="11" max="11" width="14.7109375" bestFit="1" customWidth="1"/>
    <col min="12" max="12" width="12" bestFit="1" customWidth="1"/>
  </cols>
  <sheetData>
    <row r="3" spans="3:12" x14ac:dyDescent="0.25">
      <c r="C3" s="7" t="s">
        <v>0</v>
      </c>
      <c r="D3" s="7" t="s">
        <v>1</v>
      </c>
      <c r="E3" s="7" t="s">
        <v>2</v>
      </c>
      <c r="F3" s="7" t="s">
        <v>3</v>
      </c>
      <c r="G3" s="7" t="s">
        <v>4</v>
      </c>
      <c r="H3" s="7" t="s">
        <v>5</v>
      </c>
      <c r="I3" s="7" t="s">
        <v>6</v>
      </c>
      <c r="J3" s="7" t="s">
        <v>7</v>
      </c>
      <c r="K3" s="7" t="s">
        <v>8</v>
      </c>
      <c r="L3" s="7" t="s">
        <v>9</v>
      </c>
    </row>
    <row r="4" spans="3:12" x14ac:dyDescent="0.25">
      <c r="C4" t="s">
        <v>10</v>
      </c>
      <c r="D4">
        <v>3824</v>
      </c>
      <c r="E4">
        <v>2980</v>
      </c>
      <c r="F4">
        <v>36</v>
      </c>
      <c r="G4">
        <v>1637</v>
      </c>
      <c r="H4">
        <v>1172</v>
      </c>
      <c r="I4">
        <v>78</v>
      </c>
      <c r="J4">
        <v>2187</v>
      </c>
      <c r="K4">
        <v>1808</v>
      </c>
      <c r="L4">
        <v>21</v>
      </c>
    </row>
    <row r="5" spans="3:12" x14ac:dyDescent="0.25">
      <c r="C5" t="s">
        <v>11</v>
      </c>
      <c r="D5">
        <v>11535</v>
      </c>
      <c r="E5">
        <v>10545</v>
      </c>
      <c r="F5">
        <v>34</v>
      </c>
      <c r="G5">
        <v>4273</v>
      </c>
      <c r="H5">
        <v>4922</v>
      </c>
      <c r="I5">
        <v>76</v>
      </c>
      <c r="J5">
        <v>7262</v>
      </c>
      <c r="K5">
        <v>5623</v>
      </c>
      <c r="L5">
        <v>18</v>
      </c>
    </row>
    <row r="6" spans="3:12" x14ac:dyDescent="0.25">
      <c r="C6" t="s">
        <v>12</v>
      </c>
      <c r="D6">
        <v>4583</v>
      </c>
      <c r="E6">
        <v>3237</v>
      </c>
      <c r="F6">
        <v>23</v>
      </c>
      <c r="G6">
        <v>378</v>
      </c>
      <c r="H6">
        <v>359</v>
      </c>
      <c r="I6">
        <v>108</v>
      </c>
      <c r="J6">
        <v>4205</v>
      </c>
      <c r="K6">
        <v>2878</v>
      </c>
      <c r="L6">
        <v>21</v>
      </c>
    </row>
    <row r="7" spans="3:12" x14ac:dyDescent="0.25">
      <c r="C7" t="s">
        <v>13</v>
      </c>
      <c r="D7">
        <v>8135</v>
      </c>
      <c r="E7">
        <v>6867</v>
      </c>
      <c r="F7">
        <v>26</v>
      </c>
      <c r="G7">
        <v>4389</v>
      </c>
      <c r="H7">
        <v>4171</v>
      </c>
      <c r="I7">
        <v>42</v>
      </c>
      <c r="J7">
        <v>3746</v>
      </c>
      <c r="K7">
        <v>2696</v>
      </c>
      <c r="L7">
        <v>20</v>
      </c>
    </row>
    <row r="8" spans="3:12" x14ac:dyDescent="0.25">
      <c r="C8" t="s">
        <v>14</v>
      </c>
      <c r="D8">
        <v>2407</v>
      </c>
      <c r="E8">
        <v>1811</v>
      </c>
      <c r="F8">
        <v>34</v>
      </c>
      <c r="G8">
        <v>1233</v>
      </c>
      <c r="H8">
        <v>936</v>
      </c>
      <c r="I8">
        <v>78</v>
      </c>
      <c r="J8">
        <v>1174</v>
      </c>
      <c r="K8">
        <v>875</v>
      </c>
      <c r="L8">
        <v>15</v>
      </c>
    </row>
    <row r="9" spans="3:12" x14ac:dyDescent="0.25">
      <c r="C9" t="s">
        <v>15</v>
      </c>
      <c r="D9">
        <v>5746</v>
      </c>
      <c r="E9">
        <v>4779</v>
      </c>
      <c r="F9">
        <v>34</v>
      </c>
      <c r="G9">
        <v>2174</v>
      </c>
      <c r="H9">
        <v>1706</v>
      </c>
      <c r="I9">
        <v>71</v>
      </c>
      <c r="J9">
        <v>3572</v>
      </c>
      <c r="K9">
        <v>3073</v>
      </c>
      <c r="L9">
        <v>27</v>
      </c>
    </row>
    <row r="10" spans="3:12" x14ac:dyDescent="0.25">
      <c r="C10" t="s">
        <v>16</v>
      </c>
      <c r="D10">
        <v>12066</v>
      </c>
      <c r="E10">
        <v>7513</v>
      </c>
      <c r="F10">
        <v>43</v>
      </c>
      <c r="G10">
        <v>6616</v>
      </c>
      <c r="H10">
        <v>4006</v>
      </c>
      <c r="I10">
        <v>83</v>
      </c>
      <c r="J10">
        <v>5450</v>
      </c>
      <c r="K10">
        <v>3507</v>
      </c>
      <c r="L10">
        <v>21</v>
      </c>
    </row>
    <row r="11" spans="3:12" x14ac:dyDescent="0.25">
      <c r="C11" t="s">
        <v>17</v>
      </c>
      <c r="D11">
        <v>8706</v>
      </c>
      <c r="E11">
        <v>5741</v>
      </c>
      <c r="F11">
        <v>55</v>
      </c>
      <c r="G11">
        <v>5833</v>
      </c>
      <c r="H11">
        <v>3604</v>
      </c>
      <c r="I11">
        <v>107</v>
      </c>
      <c r="J11">
        <v>2873</v>
      </c>
      <c r="K11">
        <v>2137</v>
      </c>
      <c r="L11">
        <v>14</v>
      </c>
    </row>
    <row r="12" spans="3:12" x14ac:dyDescent="0.25">
      <c r="C12" t="s">
        <v>18</v>
      </c>
      <c r="D12">
        <v>3167</v>
      </c>
      <c r="E12">
        <v>2681</v>
      </c>
      <c r="F12">
        <v>36</v>
      </c>
      <c r="G12">
        <v>1075</v>
      </c>
      <c r="H12">
        <v>1125</v>
      </c>
      <c r="I12">
        <v>108</v>
      </c>
      <c r="J12">
        <v>2092</v>
      </c>
      <c r="K12">
        <v>1556</v>
      </c>
      <c r="L12">
        <v>14</v>
      </c>
    </row>
    <row r="13" spans="3:12" x14ac:dyDescent="0.25">
      <c r="C13" t="s">
        <v>19</v>
      </c>
      <c r="D13">
        <v>6725</v>
      </c>
      <c r="E13">
        <v>4463</v>
      </c>
      <c r="F13">
        <v>40</v>
      </c>
      <c r="G13">
        <v>1044</v>
      </c>
      <c r="H13">
        <v>1140</v>
      </c>
      <c r="I13">
        <v>138</v>
      </c>
      <c r="J13">
        <v>5681</v>
      </c>
      <c r="K13">
        <v>3323</v>
      </c>
      <c r="L13">
        <v>26</v>
      </c>
    </row>
    <row r="14" spans="3:12" x14ac:dyDescent="0.25">
      <c r="C14" t="s">
        <v>20</v>
      </c>
      <c r="D14">
        <v>7072</v>
      </c>
      <c r="E14">
        <v>5209</v>
      </c>
      <c r="F14">
        <v>37</v>
      </c>
      <c r="G14">
        <v>3840</v>
      </c>
      <c r="H14">
        <v>2711</v>
      </c>
      <c r="I14">
        <v>89</v>
      </c>
      <c r="J14">
        <v>3232</v>
      </c>
      <c r="K14">
        <v>2498</v>
      </c>
      <c r="L14">
        <v>18</v>
      </c>
    </row>
    <row r="15" spans="3:12" x14ac:dyDescent="0.25">
      <c r="C15" t="s">
        <v>21</v>
      </c>
      <c r="D15">
        <v>6370</v>
      </c>
      <c r="E15">
        <v>5387</v>
      </c>
      <c r="F15">
        <v>56</v>
      </c>
      <c r="G15">
        <v>4058</v>
      </c>
      <c r="H15">
        <v>3646</v>
      </c>
      <c r="I15">
        <v>85</v>
      </c>
      <c r="J15">
        <v>2312</v>
      </c>
      <c r="K15">
        <v>1741</v>
      </c>
      <c r="L15">
        <v>26</v>
      </c>
    </row>
    <row r="16" spans="3:12" x14ac:dyDescent="0.25">
      <c r="C16" t="s">
        <v>22</v>
      </c>
      <c r="D16">
        <v>349</v>
      </c>
      <c r="E16">
        <v>225</v>
      </c>
      <c r="F16">
        <v>64</v>
      </c>
      <c r="G16">
        <v>0</v>
      </c>
      <c r="H16">
        <v>0</v>
      </c>
      <c r="I16">
        <v>0</v>
      </c>
      <c r="J16">
        <v>349</v>
      </c>
      <c r="K16">
        <v>225</v>
      </c>
      <c r="L16">
        <v>64</v>
      </c>
    </row>
    <row r="17" spans="3:12" x14ac:dyDescent="0.25">
      <c r="C17" t="s">
        <v>23</v>
      </c>
      <c r="D17">
        <v>4160</v>
      </c>
      <c r="E17">
        <v>4128</v>
      </c>
      <c r="F17">
        <v>49</v>
      </c>
      <c r="G17">
        <v>1452</v>
      </c>
      <c r="H17">
        <v>1997</v>
      </c>
      <c r="I17">
        <v>104</v>
      </c>
      <c r="J17">
        <v>2708</v>
      </c>
      <c r="K17">
        <v>2131</v>
      </c>
      <c r="L17">
        <v>19</v>
      </c>
    </row>
    <row r="18" spans="3:12" x14ac:dyDescent="0.25">
      <c r="C18" t="s">
        <v>24</v>
      </c>
      <c r="D18">
        <v>3529</v>
      </c>
      <c r="E18">
        <v>3125</v>
      </c>
      <c r="F18">
        <v>31</v>
      </c>
      <c r="G18">
        <v>807</v>
      </c>
      <c r="H18">
        <v>1009</v>
      </c>
      <c r="I18">
        <v>88</v>
      </c>
      <c r="J18">
        <v>2722</v>
      </c>
      <c r="K18">
        <v>2116</v>
      </c>
      <c r="L18">
        <v>21</v>
      </c>
    </row>
    <row r="19" spans="3:12" x14ac:dyDescent="0.25">
      <c r="C19" t="s">
        <v>25</v>
      </c>
      <c r="D19">
        <v>11778</v>
      </c>
      <c r="E19">
        <v>10019</v>
      </c>
      <c r="F19">
        <v>46</v>
      </c>
      <c r="G19">
        <v>6408</v>
      </c>
      <c r="H19">
        <v>5999</v>
      </c>
      <c r="I19">
        <v>48</v>
      </c>
      <c r="J19">
        <v>5370</v>
      </c>
      <c r="K19">
        <v>4020</v>
      </c>
      <c r="L19">
        <v>44</v>
      </c>
    </row>
    <row r="20" spans="3:12" x14ac:dyDescent="0.25">
      <c r="C20" t="s">
        <v>26</v>
      </c>
      <c r="D20">
        <v>4660</v>
      </c>
      <c r="E20">
        <v>3401</v>
      </c>
      <c r="F20">
        <v>44</v>
      </c>
      <c r="G20">
        <v>3311</v>
      </c>
      <c r="H20">
        <v>2369</v>
      </c>
      <c r="I20">
        <v>62</v>
      </c>
      <c r="J20">
        <v>1349</v>
      </c>
      <c r="K20">
        <v>1032</v>
      </c>
      <c r="L20">
        <v>27</v>
      </c>
    </row>
    <row r="21" spans="3:12" x14ac:dyDescent="0.25">
      <c r="C21" t="s">
        <v>27</v>
      </c>
      <c r="D21">
        <v>7031</v>
      </c>
      <c r="E21">
        <v>5325</v>
      </c>
      <c r="F21">
        <v>31</v>
      </c>
      <c r="G21">
        <v>1678</v>
      </c>
      <c r="H21">
        <v>1704</v>
      </c>
      <c r="I21">
        <v>82</v>
      </c>
      <c r="J21">
        <v>5353</v>
      </c>
      <c r="K21">
        <v>3621</v>
      </c>
      <c r="L21">
        <v>23</v>
      </c>
    </row>
    <row r="22" spans="3:12" x14ac:dyDescent="0.25">
      <c r="C22" t="s">
        <v>28</v>
      </c>
      <c r="D22">
        <v>3190</v>
      </c>
      <c r="E22">
        <v>2964</v>
      </c>
      <c r="F22">
        <v>27</v>
      </c>
      <c r="G22">
        <v>2043</v>
      </c>
      <c r="H22">
        <v>1544</v>
      </c>
      <c r="I22">
        <v>53</v>
      </c>
      <c r="J22">
        <v>1147</v>
      </c>
      <c r="K22">
        <v>1420</v>
      </c>
      <c r="L22">
        <v>17</v>
      </c>
    </row>
    <row r="23" spans="3:12" x14ac:dyDescent="0.25">
      <c r="C23" t="s">
        <v>29</v>
      </c>
      <c r="D23">
        <v>5629</v>
      </c>
      <c r="E23">
        <v>3831</v>
      </c>
      <c r="F23">
        <v>55</v>
      </c>
      <c r="G23">
        <v>2467</v>
      </c>
      <c r="H23">
        <v>1597</v>
      </c>
      <c r="I23">
        <v>98</v>
      </c>
      <c r="J23">
        <v>3162</v>
      </c>
      <c r="K23">
        <v>2234</v>
      </c>
      <c r="L23">
        <v>40</v>
      </c>
    </row>
    <row r="24" spans="3:12" x14ac:dyDescent="0.25">
      <c r="C24" t="s">
        <v>30</v>
      </c>
      <c r="D24">
        <v>5506</v>
      </c>
      <c r="E24">
        <v>5515</v>
      </c>
      <c r="F24">
        <v>64</v>
      </c>
      <c r="G24">
        <v>3729</v>
      </c>
      <c r="H24">
        <v>3883</v>
      </c>
      <c r="I24">
        <v>69</v>
      </c>
      <c r="J24">
        <v>1777</v>
      </c>
      <c r="K24">
        <v>1632</v>
      </c>
      <c r="L24">
        <v>49</v>
      </c>
    </row>
    <row r="25" spans="3:12" x14ac:dyDescent="0.25">
      <c r="C25" t="s">
        <v>31</v>
      </c>
      <c r="D25">
        <v>4876</v>
      </c>
      <c r="E25">
        <v>3280</v>
      </c>
      <c r="F25">
        <v>22</v>
      </c>
      <c r="G25">
        <v>780</v>
      </c>
      <c r="H25">
        <v>527</v>
      </c>
      <c r="I25">
        <v>121</v>
      </c>
      <c r="J25">
        <v>4096</v>
      </c>
      <c r="K25">
        <v>2753</v>
      </c>
      <c r="L25">
        <v>17</v>
      </c>
    </row>
    <row r="26" spans="3:12" x14ac:dyDescent="0.25">
      <c r="C26" t="s">
        <v>32</v>
      </c>
      <c r="D26">
        <v>6479</v>
      </c>
      <c r="E26">
        <v>4153</v>
      </c>
      <c r="F26">
        <v>42</v>
      </c>
      <c r="G26">
        <v>3267</v>
      </c>
      <c r="H26">
        <v>2241</v>
      </c>
      <c r="I26">
        <v>59</v>
      </c>
      <c r="J26">
        <v>3212</v>
      </c>
      <c r="K26">
        <v>1912</v>
      </c>
      <c r="L26">
        <v>35</v>
      </c>
    </row>
    <row r="27" spans="3:12" x14ac:dyDescent="0.25">
      <c r="C27" t="s">
        <v>33</v>
      </c>
      <c r="D27">
        <v>7468</v>
      </c>
      <c r="E27">
        <v>6586</v>
      </c>
      <c r="F27">
        <v>44</v>
      </c>
      <c r="G27">
        <v>5954</v>
      </c>
      <c r="H27">
        <v>5390</v>
      </c>
      <c r="I27">
        <v>48</v>
      </c>
      <c r="J27">
        <v>1514</v>
      </c>
      <c r="K27">
        <v>1196</v>
      </c>
      <c r="L27">
        <v>36</v>
      </c>
    </row>
    <row r="28" spans="3:12" x14ac:dyDescent="0.25">
      <c r="C28" t="s">
        <v>34</v>
      </c>
      <c r="D28">
        <v>36210</v>
      </c>
      <c r="E28">
        <v>26860</v>
      </c>
      <c r="F28">
        <v>53</v>
      </c>
      <c r="G28">
        <v>15982</v>
      </c>
      <c r="H28">
        <v>13028</v>
      </c>
      <c r="I28">
        <v>77</v>
      </c>
      <c r="J28">
        <v>20228</v>
      </c>
      <c r="K28">
        <v>13832</v>
      </c>
      <c r="L28">
        <v>43</v>
      </c>
    </row>
    <row r="29" spans="3:12" x14ac:dyDescent="0.25">
      <c r="C29" t="s">
        <v>35</v>
      </c>
      <c r="D29">
        <v>16326</v>
      </c>
      <c r="E29">
        <v>12453</v>
      </c>
      <c r="F29">
        <v>56</v>
      </c>
      <c r="G29">
        <v>8862</v>
      </c>
      <c r="H29">
        <v>7716</v>
      </c>
      <c r="I29">
        <v>93</v>
      </c>
      <c r="J29">
        <v>7464</v>
      </c>
      <c r="K29">
        <v>4737</v>
      </c>
      <c r="L29">
        <v>31</v>
      </c>
    </row>
    <row r="30" spans="3:12" x14ac:dyDescent="0.25">
      <c r="C30" t="s">
        <v>36</v>
      </c>
      <c r="D30">
        <v>316</v>
      </c>
      <c r="E30">
        <v>145</v>
      </c>
      <c r="F30">
        <v>57</v>
      </c>
      <c r="G30">
        <v>0</v>
      </c>
      <c r="H30">
        <v>0</v>
      </c>
      <c r="I30">
        <v>0</v>
      </c>
      <c r="J30">
        <v>316</v>
      </c>
      <c r="K30">
        <v>145</v>
      </c>
      <c r="L30">
        <v>57</v>
      </c>
    </row>
    <row r="31" spans="3:12" x14ac:dyDescent="0.25">
      <c r="C31" t="s">
        <v>37</v>
      </c>
      <c r="D31">
        <v>13947</v>
      </c>
      <c r="E31">
        <v>11574</v>
      </c>
      <c r="F31">
        <v>42</v>
      </c>
      <c r="G31">
        <v>7937</v>
      </c>
      <c r="H31">
        <v>7715</v>
      </c>
      <c r="I31">
        <v>62</v>
      </c>
      <c r="J31">
        <v>6010</v>
      </c>
      <c r="K31">
        <v>3859</v>
      </c>
      <c r="L31">
        <v>23</v>
      </c>
    </row>
    <row r="32" spans="3:12" x14ac:dyDescent="0.25">
      <c r="C32" t="s">
        <v>38</v>
      </c>
      <c r="D32">
        <v>9036</v>
      </c>
      <c r="E32">
        <v>6820</v>
      </c>
      <c r="F32">
        <v>67</v>
      </c>
      <c r="G32">
        <v>6349</v>
      </c>
      <c r="H32">
        <v>4531</v>
      </c>
      <c r="I32">
        <v>100</v>
      </c>
      <c r="J32">
        <v>2687</v>
      </c>
      <c r="K32">
        <v>2289</v>
      </c>
      <c r="L32">
        <v>28</v>
      </c>
    </row>
    <row r="33" spans="3:12" x14ac:dyDescent="0.25">
      <c r="C33" t="s">
        <v>39</v>
      </c>
      <c r="D33">
        <v>4869</v>
      </c>
      <c r="E33">
        <v>4190</v>
      </c>
      <c r="F33">
        <v>31</v>
      </c>
      <c r="G33">
        <v>3076</v>
      </c>
      <c r="H33">
        <v>2823</v>
      </c>
      <c r="I33">
        <v>53</v>
      </c>
      <c r="J33">
        <v>1793</v>
      </c>
      <c r="K33">
        <v>1367</v>
      </c>
      <c r="L33">
        <v>16</v>
      </c>
    </row>
    <row r="34" spans="3:12" x14ac:dyDescent="0.25">
      <c r="C34" t="s">
        <v>40</v>
      </c>
      <c r="D34">
        <v>2391</v>
      </c>
      <c r="E34">
        <v>1794</v>
      </c>
      <c r="F34">
        <v>44</v>
      </c>
      <c r="G34">
        <v>851</v>
      </c>
      <c r="H34">
        <v>520</v>
      </c>
      <c r="I34">
        <v>177</v>
      </c>
      <c r="J34">
        <v>1540</v>
      </c>
      <c r="K34">
        <v>1274</v>
      </c>
      <c r="L34">
        <v>18</v>
      </c>
    </row>
    <row r="35" spans="3:12" x14ac:dyDescent="0.25">
      <c r="C35" t="s">
        <v>41</v>
      </c>
      <c r="D35">
        <v>6707</v>
      </c>
      <c r="E35">
        <v>5123</v>
      </c>
      <c r="F35">
        <v>31</v>
      </c>
      <c r="G35">
        <v>3033</v>
      </c>
      <c r="H35">
        <v>2443</v>
      </c>
      <c r="I35">
        <v>55</v>
      </c>
      <c r="J35">
        <v>3674</v>
      </c>
      <c r="K35">
        <v>2680</v>
      </c>
      <c r="L35">
        <v>21</v>
      </c>
    </row>
    <row r="36" spans="3:12" x14ac:dyDescent="0.25">
      <c r="C36" t="s">
        <v>42</v>
      </c>
      <c r="D36">
        <v>16970</v>
      </c>
      <c r="E36">
        <v>13240</v>
      </c>
      <c r="F36">
        <v>42</v>
      </c>
      <c r="G36">
        <v>10945</v>
      </c>
      <c r="H36">
        <v>8761</v>
      </c>
      <c r="I36">
        <v>71</v>
      </c>
      <c r="J36">
        <v>6025</v>
      </c>
      <c r="K36">
        <v>4479</v>
      </c>
      <c r="L36">
        <v>19</v>
      </c>
    </row>
    <row r="37" spans="3:12" x14ac:dyDescent="0.25">
      <c r="C37" t="s">
        <v>43</v>
      </c>
      <c r="D37">
        <v>3542</v>
      </c>
      <c r="E37">
        <v>3142</v>
      </c>
      <c r="F37">
        <v>29</v>
      </c>
      <c r="G37">
        <v>1475</v>
      </c>
      <c r="H37">
        <v>1449</v>
      </c>
      <c r="I37">
        <v>78</v>
      </c>
      <c r="J37">
        <v>2067</v>
      </c>
      <c r="K37">
        <v>1693</v>
      </c>
      <c r="L37">
        <v>18</v>
      </c>
    </row>
    <row r="38" spans="3:12" x14ac:dyDescent="0.25">
      <c r="C38" t="s">
        <v>44</v>
      </c>
      <c r="D38">
        <v>3812</v>
      </c>
      <c r="E38">
        <v>3199</v>
      </c>
      <c r="F38">
        <v>64</v>
      </c>
      <c r="G38">
        <v>2421</v>
      </c>
      <c r="H38">
        <v>2153</v>
      </c>
      <c r="I38">
        <v>114</v>
      </c>
      <c r="J38">
        <v>1391</v>
      </c>
      <c r="K38">
        <v>1046</v>
      </c>
      <c r="L38">
        <v>13</v>
      </c>
    </row>
    <row r="39" spans="3:12" x14ac:dyDescent="0.25">
      <c r="C39" t="s">
        <v>45</v>
      </c>
      <c r="D39">
        <v>7383</v>
      </c>
      <c r="E39">
        <v>4595</v>
      </c>
      <c r="F39">
        <v>33</v>
      </c>
      <c r="G39">
        <v>3679</v>
      </c>
      <c r="H39">
        <v>1719</v>
      </c>
      <c r="I39">
        <v>42</v>
      </c>
      <c r="J39">
        <v>3704</v>
      </c>
      <c r="K39">
        <v>2876</v>
      </c>
      <c r="L39">
        <v>30</v>
      </c>
    </row>
    <row r="40" spans="3:12" x14ac:dyDescent="0.25">
      <c r="C40" t="s">
        <v>46</v>
      </c>
      <c r="D40">
        <v>4771</v>
      </c>
      <c r="E40">
        <v>3724</v>
      </c>
      <c r="F40">
        <v>44</v>
      </c>
      <c r="G40">
        <v>2881</v>
      </c>
      <c r="H40">
        <v>2027</v>
      </c>
      <c r="I40">
        <v>94</v>
      </c>
      <c r="J40">
        <v>1890</v>
      </c>
      <c r="K40">
        <v>1697</v>
      </c>
      <c r="L40">
        <v>15</v>
      </c>
    </row>
    <row r="41" spans="3:12" x14ac:dyDescent="0.25">
      <c r="C41" t="s">
        <v>47</v>
      </c>
      <c r="D41">
        <v>17318</v>
      </c>
      <c r="E41">
        <v>12818</v>
      </c>
      <c r="F41">
        <v>41</v>
      </c>
      <c r="G41">
        <v>9603</v>
      </c>
      <c r="H41">
        <v>8045</v>
      </c>
      <c r="I41">
        <v>79</v>
      </c>
      <c r="J41">
        <v>7715</v>
      </c>
      <c r="K41">
        <v>4773</v>
      </c>
      <c r="L41">
        <v>16</v>
      </c>
    </row>
    <row r="42" spans="3:12" x14ac:dyDescent="0.25">
      <c r="C42" t="s">
        <v>48</v>
      </c>
      <c r="D42">
        <v>2848</v>
      </c>
      <c r="E42">
        <v>2453</v>
      </c>
      <c r="F42">
        <v>50</v>
      </c>
      <c r="G42">
        <v>1690</v>
      </c>
      <c r="H42">
        <v>1477</v>
      </c>
      <c r="I42">
        <v>92</v>
      </c>
      <c r="J42">
        <v>1158</v>
      </c>
      <c r="K42">
        <v>976</v>
      </c>
      <c r="L42">
        <v>16</v>
      </c>
    </row>
    <row r="43" spans="3:12" x14ac:dyDescent="0.25">
      <c r="C43" t="s">
        <v>49</v>
      </c>
      <c r="D43">
        <v>3406</v>
      </c>
      <c r="E43">
        <v>2966</v>
      </c>
      <c r="F43">
        <v>54</v>
      </c>
      <c r="G43">
        <v>1536</v>
      </c>
      <c r="H43">
        <v>1393</v>
      </c>
      <c r="I43">
        <v>100</v>
      </c>
      <c r="J43">
        <v>1870</v>
      </c>
      <c r="K43">
        <v>1573</v>
      </c>
      <c r="L43">
        <v>26</v>
      </c>
    </row>
    <row r="44" spans="3:12" x14ac:dyDescent="0.25">
      <c r="C44" t="s">
        <v>50</v>
      </c>
      <c r="D44">
        <v>7410</v>
      </c>
      <c r="E44">
        <v>5096</v>
      </c>
      <c r="F44">
        <v>36</v>
      </c>
      <c r="G44">
        <v>4476</v>
      </c>
      <c r="H44">
        <v>2785</v>
      </c>
      <c r="I44">
        <v>66</v>
      </c>
      <c r="J44">
        <v>2934</v>
      </c>
      <c r="K44">
        <v>2311</v>
      </c>
      <c r="L44">
        <v>21</v>
      </c>
    </row>
    <row r="45" spans="3:12" x14ac:dyDescent="0.25">
      <c r="C45" t="s">
        <v>51</v>
      </c>
      <c r="D45">
        <v>25383</v>
      </c>
      <c r="E45">
        <v>21377</v>
      </c>
      <c r="F45">
        <v>46</v>
      </c>
      <c r="G45">
        <v>16980</v>
      </c>
      <c r="H45">
        <v>14368</v>
      </c>
      <c r="I45">
        <v>65</v>
      </c>
      <c r="J45">
        <v>8403</v>
      </c>
      <c r="K45">
        <v>7009</v>
      </c>
      <c r="L45">
        <v>29</v>
      </c>
    </row>
    <row r="46" spans="3:12" x14ac:dyDescent="0.25">
      <c r="C46" t="s">
        <v>52</v>
      </c>
      <c r="D46">
        <v>6184</v>
      </c>
      <c r="E46">
        <v>4679</v>
      </c>
      <c r="F46">
        <v>47</v>
      </c>
      <c r="G46">
        <v>3976</v>
      </c>
      <c r="H46">
        <v>3069</v>
      </c>
      <c r="I46">
        <v>82</v>
      </c>
      <c r="J46">
        <v>2208</v>
      </c>
      <c r="K46">
        <v>1610</v>
      </c>
      <c r="L46">
        <v>19</v>
      </c>
    </row>
    <row r="47" spans="3:12" x14ac:dyDescent="0.25">
      <c r="C47" t="s">
        <v>53</v>
      </c>
      <c r="D47">
        <v>3626</v>
      </c>
      <c r="E47">
        <v>2369</v>
      </c>
      <c r="F47">
        <v>54</v>
      </c>
      <c r="G47">
        <v>2478</v>
      </c>
      <c r="H47">
        <v>1488</v>
      </c>
      <c r="I47">
        <v>92</v>
      </c>
      <c r="J47">
        <v>1148</v>
      </c>
      <c r="K47">
        <v>881</v>
      </c>
      <c r="L47">
        <v>18</v>
      </c>
    </row>
    <row r="48" spans="3:12" x14ac:dyDescent="0.25">
      <c r="C48" t="s">
        <v>54</v>
      </c>
      <c r="D48">
        <v>5481</v>
      </c>
      <c r="E48">
        <v>4090</v>
      </c>
      <c r="F48">
        <v>45</v>
      </c>
      <c r="G48">
        <v>2037</v>
      </c>
      <c r="H48">
        <v>1553</v>
      </c>
      <c r="I48">
        <v>92</v>
      </c>
      <c r="J48">
        <v>3444</v>
      </c>
      <c r="K48">
        <v>2537</v>
      </c>
      <c r="L48">
        <v>26</v>
      </c>
    </row>
    <row r="49" spans="3:12" x14ac:dyDescent="0.25">
      <c r="C49" t="s">
        <v>58</v>
      </c>
      <c r="D49">
        <v>342927</v>
      </c>
      <c r="E49">
        <v>266472</v>
      </c>
      <c r="F49">
        <v>44.037215917619861</v>
      </c>
      <c r="G49">
        <v>178713</v>
      </c>
      <c r="H49">
        <v>146821</v>
      </c>
      <c r="I49">
        <v>75.50042568842332</v>
      </c>
      <c r="J49">
        <v>164214</v>
      </c>
      <c r="K49">
        <v>119651</v>
      </c>
      <c r="L49">
        <v>26.167963493827884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2" bestFit="1" customWidth="1"/>
    <col min="7" max="7" width="14" bestFit="1" customWidth="1"/>
    <col min="8" max="8" width="16.7109375" bestFit="1" customWidth="1"/>
    <col min="9" max="9" width="12" bestFit="1" customWidth="1"/>
    <col min="10" max="10" width="12.140625" bestFit="1" customWidth="1"/>
    <col min="11" max="11" width="14.7109375" bestFit="1" customWidth="1"/>
    <col min="12" max="12" width="12" bestFit="1" customWidth="1"/>
  </cols>
  <sheetData>
    <row r="3" spans="3:12" x14ac:dyDescent="0.25">
      <c r="C3" s="7" t="s">
        <v>0</v>
      </c>
      <c r="D3" s="7" t="s">
        <v>1</v>
      </c>
      <c r="E3" s="7" t="s">
        <v>2</v>
      </c>
      <c r="F3" s="7" t="s">
        <v>3</v>
      </c>
      <c r="G3" s="7" t="s">
        <v>4</v>
      </c>
      <c r="H3" s="7" t="s">
        <v>5</v>
      </c>
      <c r="I3" s="7" t="s">
        <v>6</v>
      </c>
      <c r="J3" s="7" t="s">
        <v>7</v>
      </c>
      <c r="K3" s="7" t="s">
        <v>8</v>
      </c>
      <c r="L3" s="7" t="s">
        <v>9</v>
      </c>
    </row>
    <row r="4" spans="3:12" x14ac:dyDescent="0.25">
      <c r="C4" t="s">
        <v>10</v>
      </c>
      <c r="D4">
        <v>4000</v>
      </c>
      <c r="E4">
        <v>3424</v>
      </c>
      <c r="F4">
        <v>31</v>
      </c>
      <c r="G4">
        <v>1618</v>
      </c>
      <c r="H4">
        <v>1585</v>
      </c>
      <c r="I4">
        <v>61</v>
      </c>
      <c r="J4">
        <v>2382</v>
      </c>
      <c r="K4">
        <v>1839</v>
      </c>
      <c r="L4">
        <v>19</v>
      </c>
    </row>
    <row r="5" spans="3:12" x14ac:dyDescent="0.25">
      <c r="C5" t="s">
        <v>11</v>
      </c>
      <c r="D5">
        <v>12542</v>
      </c>
      <c r="E5">
        <v>11543</v>
      </c>
      <c r="F5">
        <v>32</v>
      </c>
      <c r="G5">
        <v>4594</v>
      </c>
      <c r="H5">
        <v>5072</v>
      </c>
      <c r="I5">
        <v>69</v>
      </c>
      <c r="J5">
        <v>7948</v>
      </c>
      <c r="K5">
        <v>6471</v>
      </c>
      <c r="L5">
        <v>19</v>
      </c>
    </row>
    <row r="6" spans="3:12" x14ac:dyDescent="0.25">
      <c r="C6" t="s">
        <v>12</v>
      </c>
      <c r="D6">
        <v>4507</v>
      </c>
      <c r="E6">
        <v>3829</v>
      </c>
      <c r="F6">
        <v>22</v>
      </c>
      <c r="G6">
        <v>467</v>
      </c>
      <c r="H6">
        <v>456</v>
      </c>
      <c r="I6">
        <v>58</v>
      </c>
      <c r="J6">
        <v>4040</v>
      </c>
      <c r="K6">
        <v>3373</v>
      </c>
      <c r="L6">
        <v>21</v>
      </c>
    </row>
    <row r="7" spans="3:12" x14ac:dyDescent="0.25">
      <c r="C7" t="s">
        <v>13</v>
      </c>
      <c r="D7">
        <v>9596</v>
      </c>
      <c r="E7">
        <v>7708</v>
      </c>
      <c r="F7">
        <v>36</v>
      </c>
      <c r="G7">
        <v>5441</v>
      </c>
      <c r="H7">
        <v>4597</v>
      </c>
      <c r="I7">
        <v>63</v>
      </c>
      <c r="J7">
        <v>4155</v>
      </c>
      <c r="K7">
        <v>3111</v>
      </c>
      <c r="L7">
        <v>22</v>
      </c>
    </row>
    <row r="8" spans="3:12" x14ac:dyDescent="0.25">
      <c r="C8" t="s">
        <v>14</v>
      </c>
      <c r="D8">
        <v>2810</v>
      </c>
      <c r="E8">
        <v>2051</v>
      </c>
      <c r="F8">
        <v>34</v>
      </c>
      <c r="G8">
        <v>1749</v>
      </c>
      <c r="H8">
        <v>1245</v>
      </c>
      <c r="I8">
        <v>60</v>
      </c>
      <c r="J8">
        <v>1061</v>
      </c>
      <c r="K8">
        <v>806</v>
      </c>
      <c r="L8">
        <v>18</v>
      </c>
    </row>
    <row r="9" spans="3:12" x14ac:dyDescent="0.25">
      <c r="C9" t="s">
        <v>15</v>
      </c>
      <c r="D9">
        <v>7256</v>
      </c>
      <c r="E9">
        <v>5101</v>
      </c>
      <c r="F9">
        <v>28</v>
      </c>
      <c r="G9">
        <v>3772</v>
      </c>
      <c r="H9">
        <v>2048</v>
      </c>
      <c r="I9">
        <v>70</v>
      </c>
      <c r="J9">
        <v>3484</v>
      </c>
      <c r="K9">
        <v>3053</v>
      </c>
      <c r="L9">
        <v>19</v>
      </c>
    </row>
    <row r="10" spans="3:12" x14ac:dyDescent="0.25">
      <c r="C10" t="s">
        <v>16</v>
      </c>
      <c r="D10">
        <v>15035</v>
      </c>
      <c r="E10">
        <v>9666</v>
      </c>
      <c r="F10">
        <v>38</v>
      </c>
      <c r="G10">
        <v>9670</v>
      </c>
      <c r="H10">
        <v>5376</v>
      </c>
      <c r="I10">
        <v>59</v>
      </c>
      <c r="J10">
        <v>5365</v>
      </c>
      <c r="K10">
        <v>4290</v>
      </c>
      <c r="L10">
        <v>23</v>
      </c>
    </row>
    <row r="11" spans="3:12" x14ac:dyDescent="0.25">
      <c r="C11" t="s">
        <v>17</v>
      </c>
      <c r="D11">
        <v>10687</v>
      </c>
      <c r="E11">
        <v>7781</v>
      </c>
      <c r="F11">
        <v>55</v>
      </c>
      <c r="G11">
        <v>8189</v>
      </c>
      <c r="H11">
        <v>5477</v>
      </c>
      <c r="I11">
        <v>90</v>
      </c>
      <c r="J11">
        <v>2498</v>
      </c>
      <c r="K11">
        <v>2304</v>
      </c>
      <c r="L11">
        <v>14</v>
      </c>
    </row>
    <row r="12" spans="3:12" x14ac:dyDescent="0.25">
      <c r="C12" t="s">
        <v>18</v>
      </c>
      <c r="D12">
        <v>4946</v>
      </c>
      <c r="E12">
        <v>3433</v>
      </c>
      <c r="F12">
        <v>25</v>
      </c>
      <c r="G12">
        <v>2332</v>
      </c>
      <c r="H12">
        <v>1370</v>
      </c>
      <c r="I12">
        <v>75</v>
      </c>
      <c r="J12">
        <v>2614</v>
      </c>
      <c r="K12">
        <v>2063</v>
      </c>
      <c r="L12">
        <v>13</v>
      </c>
    </row>
    <row r="13" spans="3:12" x14ac:dyDescent="0.25">
      <c r="C13" t="s">
        <v>19</v>
      </c>
      <c r="D13">
        <v>8605</v>
      </c>
      <c r="E13">
        <v>6029</v>
      </c>
      <c r="F13">
        <v>33</v>
      </c>
      <c r="G13">
        <v>3127</v>
      </c>
      <c r="H13">
        <v>2198</v>
      </c>
      <c r="I13">
        <v>109</v>
      </c>
      <c r="J13">
        <v>5478</v>
      </c>
      <c r="K13">
        <v>3831</v>
      </c>
      <c r="L13">
        <v>23</v>
      </c>
    </row>
    <row r="14" spans="3:12" x14ac:dyDescent="0.25">
      <c r="C14" t="s">
        <v>20</v>
      </c>
      <c r="D14">
        <v>10760</v>
      </c>
      <c r="E14">
        <v>6634</v>
      </c>
      <c r="F14">
        <v>34</v>
      </c>
      <c r="G14">
        <v>7551</v>
      </c>
      <c r="H14">
        <v>4018</v>
      </c>
      <c r="I14">
        <v>63</v>
      </c>
      <c r="J14">
        <v>3209</v>
      </c>
      <c r="K14">
        <v>2616</v>
      </c>
      <c r="L14">
        <v>20</v>
      </c>
    </row>
    <row r="15" spans="3:12" x14ac:dyDescent="0.25">
      <c r="C15" t="s">
        <v>21</v>
      </c>
      <c r="D15">
        <v>7044</v>
      </c>
      <c r="E15">
        <v>6563</v>
      </c>
      <c r="F15">
        <v>40</v>
      </c>
      <c r="G15">
        <v>4688</v>
      </c>
      <c r="H15">
        <v>4448</v>
      </c>
      <c r="I15">
        <v>58</v>
      </c>
      <c r="J15">
        <v>2356</v>
      </c>
      <c r="K15">
        <v>2115</v>
      </c>
      <c r="L15">
        <v>26</v>
      </c>
    </row>
    <row r="16" spans="3:12" x14ac:dyDescent="0.25">
      <c r="C16" t="s">
        <v>22</v>
      </c>
      <c r="D16">
        <v>422</v>
      </c>
      <c r="E16">
        <v>282</v>
      </c>
      <c r="F16">
        <v>67</v>
      </c>
      <c r="G16">
        <v>0</v>
      </c>
      <c r="H16">
        <v>0</v>
      </c>
      <c r="I16">
        <v>0</v>
      </c>
      <c r="J16">
        <v>422</v>
      </c>
      <c r="K16">
        <v>282</v>
      </c>
      <c r="L16">
        <v>67</v>
      </c>
    </row>
    <row r="17" spans="3:12" x14ac:dyDescent="0.25">
      <c r="C17" t="s">
        <v>23</v>
      </c>
      <c r="D17">
        <v>5770</v>
      </c>
      <c r="E17">
        <v>5444</v>
      </c>
      <c r="F17">
        <v>43</v>
      </c>
      <c r="G17">
        <v>2630</v>
      </c>
      <c r="H17">
        <v>2262</v>
      </c>
      <c r="I17">
        <v>110</v>
      </c>
      <c r="J17">
        <v>3140</v>
      </c>
      <c r="K17">
        <v>3182</v>
      </c>
      <c r="L17">
        <v>18</v>
      </c>
    </row>
    <row r="18" spans="3:12" x14ac:dyDescent="0.25">
      <c r="C18" t="s">
        <v>24</v>
      </c>
      <c r="D18">
        <v>3168</v>
      </c>
      <c r="E18">
        <v>3126</v>
      </c>
      <c r="F18">
        <v>28</v>
      </c>
      <c r="G18">
        <v>399</v>
      </c>
      <c r="H18">
        <v>813</v>
      </c>
      <c r="I18">
        <v>56</v>
      </c>
      <c r="J18">
        <v>2769</v>
      </c>
      <c r="K18">
        <v>2313</v>
      </c>
      <c r="L18">
        <v>23</v>
      </c>
    </row>
    <row r="19" spans="3:12" x14ac:dyDescent="0.25">
      <c r="C19" t="s">
        <v>25</v>
      </c>
      <c r="D19">
        <v>11846</v>
      </c>
      <c r="E19">
        <v>11112</v>
      </c>
      <c r="F19">
        <v>48</v>
      </c>
      <c r="G19">
        <v>6865</v>
      </c>
      <c r="H19">
        <v>6327</v>
      </c>
      <c r="I19">
        <v>55</v>
      </c>
      <c r="J19">
        <v>4981</v>
      </c>
      <c r="K19">
        <v>4785</v>
      </c>
      <c r="L19">
        <v>42</v>
      </c>
    </row>
    <row r="20" spans="3:12" x14ac:dyDescent="0.25">
      <c r="C20" t="s">
        <v>26</v>
      </c>
      <c r="D20">
        <v>7468</v>
      </c>
      <c r="E20">
        <v>5043</v>
      </c>
      <c r="F20">
        <v>35</v>
      </c>
      <c r="G20">
        <v>5707</v>
      </c>
      <c r="H20">
        <v>3751</v>
      </c>
      <c r="I20">
        <v>55</v>
      </c>
      <c r="J20">
        <v>1761</v>
      </c>
      <c r="K20">
        <v>1292</v>
      </c>
      <c r="L20">
        <v>18</v>
      </c>
    </row>
    <row r="21" spans="3:12" x14ac:dyDescent="0.25">
      <c r="C21" t="s">
        <v>27</v>
      </c>
      <c r="D21">
        <v>7596</v>
      </c>
      <c r="E21">
        <v>6038</v>
      </c>
      <c r="F21">
        <v>31</v>
      </c>
      <c r="G21">
        <v>2158</v>
      </c>
      <c r="H21">
        <v>2025</v>
      </c>
      <c r="I21">
        <v>80</v>
      </c>
      <c r="J21">
        <v>5438</v>
      </c>
      <c r="K21">
        <v>4013</v>
      </c>
      <c r="L21">
        <v>23</v>
      </c>
    </row>
    <row r="22" spans="3:12" x14ac:dyDescent="0.25">
      <c r="C22" t="s">
        <v>28</v>
      </c>
      <c r="D22">
        <v>2891</v>
      </c>
      <c r="E22">
        <v>3327</v>
      </c>
      <c r="F22">
        <v>32</v>
      </c>
      <c r="G22">
        <v>2182</v>
      </c>
      <c r="H22">
        <v>1922</v>
      </c>
      <c r="I22">
        <v>64</v>
      </c>
      <c r="J22">
        <v>709</v>
      </c>
      <c r="K22">
        <v>1405</v>
      </c>
      <c r="L22">
        <v>16</v>
      </c>
    </row>
    <row r="23" spans="3:12" x14ac:dyDescent="0.25">
      <c r="C23" t="s">
        <v>29</v>
      </c>
      <c r="D23">
        <v>8601</v>
      </c>
      <c r="E23">
        <v>5837</v>
      </c>
      <c r="F23">
        <v>44</v>
      </c>
      <c r="G23">
        <v>5344</v>
      </c>
      <c r="H23">
        <v>3386</v>
      </c>
      <c r="I23">
        <v>70</v>
      </c>
      <c r="J23">
        <v>3257</v>
      </c>
      <c r="K23">
        <v>2451</v>
      </c>
      <c r="L23">
        <v>33</v>
      </c>
    </row>
    <row r="24" spans="3:12" x14ac:dyDescent="0.25">
      <c r="C24" t="s">
        <v>30</v>
      </c>
      <c r="D24">
        <v>4996</v>
      </c>
      <c r="E24">
        <v>4808</v>
      </c>
      <c r="F24">
        <v>70</v>
      </c>
      <c r="G24">
        <v>3174</v>
      </c>
      <c r="H24">
        <v>3225</v>
      </c>
      <c r="I24">
        <v>79</v>
      </c>
      <c r="J24">
        <v>1822</v>
      </c>
      <c r="K24">
        <v>1583</v>
      </c>
      <c r="L24">
        <v>43</v>
      </c>
    </row>
    <row r="25" spans="3:12" x14ac:dyDescent="0.25">
      <c r="C25" t="s">
        <v>31</v>
      </c>
      <c r="D25">
        <v>5896</v>
      </c>
      <c r="E25">
        <v>4188</v>
      </c>
      <c r="F25">
        <v>21</v>
      </c>
      <c r="G25">
        <v>1680</v>
      </c>
      <c r="H25">
        <v>1062</v>
      </c>
      <c r="I25">
        <v>37</v>
      </c>
      <c r="J25">
        <v>4216</v>
      </c>
      <c r="K25">
        <v>3126</v>
      </c>
      <c r="L25">
        <v>20</v>
      </c>
    </row>
    <row r="26" spans="3:12" x14ac:dyDescent="0.25">
      <c r="C26" t="s">
        <v>32</v>
      </c>
      <c r="D26">
        <v>7410</v>
      </c>
      <c r="E26">
        <v>5562</v>
      </c>
      <c r="F26">
        <v>35</v>
      </c>
      <c r="G26">
        <v>4008</v>
      </c>
      <c r="H26">
        <v>3055</v>
      </c>
      <c r="I26">
        <v>47</v>
      </c>
      <c r="J26">
        <v>3402</v>
      </c>
      <c r="K26">
        <v>2507</v>
      </c>
      <c r="L26">
        <v>32</v>
      </c>
    </row>
    <row r="27" spans="3:12" x14ac:dyDescent="0.25">
      <c r="C27" t="s">
        <v>33</v>
      </c>
      <c r="D27">
        <v>10614</v>
      </c>
      <c r="E27">
        <v>7892</v>
      </c>
      <c r="F27">
        <v>42</v>
      </c>
      <c r="G27">
        <v>9055</v>
      </c>
      <c r="H27">
        <v>6452</v>
      </c>
      <c r="I27">
        <v>48</v>
      </c>
      <c r="J27">
        <v>1559</v>
      </c>
      <c r="K27">
        <v>1440</v>
      </c>
      <c r="L27">
        <v>31</v>
      </c>
    </row>
    <row r="28" spans="3:12" x14ac:dyDescent="0.25">
      <c r="C28" t="s">
        <v>34</v>
      </c>
      <c r="D28">
        <v>43255</v>
      </c>
      <c r="E28">
        <v>33714</v>
      </c>
      <c r="F28">
        <v>52</v>
      </c>
      <c r="G28">
        <v>23514</v>
      </c>
      <c r="H28">
        <v>18805</v>
      </c>
      <c r="I28">
        <v>84</v>
      </c>
      <c r="J28">
        <v>19741</v>
      </c>
      <c r="K28">
        <v>14909</v>
      </c>
      <c r="L28">
        <v>33</v>
      </c>
    </row>
    <row r="29" spans="3:12" x14ac:dyDescent="0.25">
      <c r="C29" t="s">
        <v>35</v>
      </c>
      <c r="D29">
        <v>19386</v>
      </c>
      <c r="E29">
        <v>15375</v>
      </c>
      <c r="F29">
        <v>46</v>
      </c>
      <c r="G29">
        <v>11709</v>
      </c>
      <c r="H29">
        <v>9575</v>
      </c>
      <c r="I29">
        <v>79</v>
      </c>
      <c r="J29">
        <v>7677</v>
      </c>
      <c r="K29">
        <v>5800</v>
      </c>
      <c r="L29">
        <v>26</v>
      </c>
    </row>
    <row r="30" spans="3:12" x14ac:dyDescent="0.25">
      <c r="C30" t="s">
        <v>36</v>
      </c>
      <c r="D30">
        <v>312</v>
      </c>
      <c r="E30">
        <v>185</v>
      </c>
      <c r="F30">
        <v>52</v>
      </c>
      <c r="G30">
        <v>0</v>
      </c>
      <c r="H30">
        <v>0</v>
      </c>
      <c r="I30">
        <v>0</v>
      </c>
      <c r="J30">
        <v>312</v>
      </c>
      <c r="K30">
        <v>185</v>
      </c>
      <c r="L30">
        <v>52</v>
      </c>
    </row>
    <row r="31" spans="3:12" x14ac:dyDescent="0.25">
      <c r="C31" t="s">
        <v>37</v>
      </c>
      <c r="D31">
        <v>16513</v>
      </c>
      <c r="E31">
        <v>13087</v>
      </c>
      <c r="F31">
        <v>44</v>
      </c>
      <c r="G31">
        <v>10409</v>
      </c>
      <c r="H31">
        <v>8771</v>
      </c>
      <c r="I31">
        <v>65</v>
      </c>
      <c r="J31">
        <v>6104</v>
      </c>
      <c r="K31">
        <v>4316</v>
      </c>
      <c r="L31">
        <v>24</v>
      </c>
    </row>
    <row r="32" spans="3:12" x14ac:dyDescent="0.25">
      <c r="C32" t="s">
        <v>38</v>
      </c>
      <c r="D32">
        <v>11017</v>
      </c>
      <c r="E32">
        <v>7657</v>
      </c>
      <c r="F32">
        <v>49</v>
      </c>
      <c r="G32">
        <v>7828</v>
      </c>
      <c r="H32">
        <v>5144</v>
      </c>
      <c r="I32">
        <v>65</v>
      </c>
      <c r="J32">
        <v>3189</v>
      </c>
      <c r="K32">
        <v>2513</v>
      </c>
      <c r="L32">
        <v>31</v>
      </c>
    </row>
    <row r="33" spans="3:12" x14ac:dyDescent="0.25">
      <c r="C33" t="s">
        <v>39</v>
      </c>
      <c r="D33">
        <v>5035</v>
      </c>
      <c r="E33">
        <v>4362</v>
      </c>
      <c r="F33">
        <v>44</v>
      </c>
      <c r="G33">
        <v>3018</v>
      </c>
      <c r="H33">
        <v>2659</v>
      </c>
      <c r="I33">
        <v>88</v>
      </c>
      <c r="J33">
        <v>2017</v>
      </c>
      <c r="K33">
        <v>1703</v>
      </c>
      <c r="L33">
        <v>14</v>
      </c>
    </row>
    <row r="34" spans="3:12" x14ac:dyDescent="0.25">
      <c r="C34" t="s">
        <v>40</v>
      </c>
      <c r="D34">
        <v>2634</v>
      </c>
      <c r="E34">
        <v>2022</v>
      </c>
      <c r="F34">
        <v>57</v>
      </c>
      <c r="G34">
        <v>1189</v>
      </c>
      <c r="H34">
        <v>718</v>
      </c>
      <c r="I34">
        <v>168</v>
      </c>
      <c r="J34">
        <v>1445</v>
      </c>
      <c r="K34">
        <v>1304</v>
      </c>
      <c r="L34">
        <v>18</v>
      </c>
    </row>
    <row r="35" spans="3:12" x14ac:dyDescent="0.25">
      <c r="C35" t="s">
        <v>41</v>
      </c>
      <c r="D35">
        <v>7993</v>
      </c>
      <c r="E35">
        <v>6876</v>
      </c>
      <c r="F35">
        <v>33</v>
      </c>
      <c r="G35">
        <v>3992</v>
      </c>
      <c r="H35">
        <v>3638</v>
      </c>
      <c r="I35">
        <v>54</v>
      </c>
      <c r="J35">
        <v>4001</v>
      </c>
      <c r="K35">
        <v>3238</v>
      </c>
      <c r="L35">
        <v>23</v>
      </c>
    </row>
    <row r="36" spans="3:12" x14ac:dyDescent="0.25">
      <c r="C36" t="s">
        <v>42</v>
      </c>
      <c r="D36">
        <v>17011</v>
      </c>
      <c r="E36">
        <v>15433</v>
      </c>
      <c r="F36">
        <v>46</v>
      </c>
      <c r="G36">
        <v>11421</v>
      </c>
      <c r="H36">
        <v>10630</v>
      </c>
      <c r="I36">
        <v>73</v>
      </c>
      <c r="J36">
        <v>5590</v>
      </c>
      <c r="K36">
        <v>4803</v>
      </c>
      <c r="L36">
        <v>23</v>
      </c>
    </row>
    <row r="37" spans="3:12" x14ac:dyDescent="0.25">
      <c r="C37" t="s">
        <v>43</v>
      </c>
      <c r="D37">
        <v>4957</v>
      </c>
      <c r="E37">
        <v>3584</v>
      </c>
      <c r="F37">
        <v>21</v>
      </c>
      <c r="G37">
        <v>2599</v>
      </c>
      <c r="H37">
        <v>1692</v>
      </c>
      <c r="I37">
        <v>46</v>
      </c>
      <c r="J37">
        <v>2358</v>
      </c>
      <c r="K37">
        <v>1892</v>
      </c>
      <c r="L37">
        <v>15</v>
      </c>
    </row>
    <row r="38" spans="3:12" x14ac:dyDescent="0.25">
      <c r="C38" t="s">
        <v>44</v>
      </c>
      <c r="D38">
        <v>6333</v>
      </c>
      <c r="E38">
        <v>4026</v>
      </c>
      <c r="F38">
        <v>77</v>
      </c>
      <c r="G38">
        <v>4832</v>
      </c>
      <c r="H38">
        <v>2770</v>
      </c>
      <c r="I38">
        <v>140</v>
      </c>
      <c r="J38">
        <v>1501</v>
      </c>
      <c r="K38">
        <v>1256</v>
      </c>
      <c r="L38">
        <v>13</v>
      </c>
    </row>
    <row r="39" spans="3:12" x14ac:dyDescent="0.25">
      <c r="C39" t="s">
        <v>45</v>
      </c>
      <c r="D39">
        <v>8496</v>
      </c>
      <c r="E39">
        <v>5695</v>
      </c>
      <c r="F39">
        <v>36</v>
      </c>
      <c r="G39">
        <v>4521</v>
      </c>
      <c r="H39">
        <v>2724</v>
      </c>
      <c r="I39">
        <v>43</v>
      </c>
      <c r="J39">
        <v>3975</v>
      </c>
      <c r="K39">
        <v>2971</v>
      </c>
      <c r="L39">
        <v>32</v>
      </c>
    </row>
    <row r="40" spans="3:12" x14ac:dyDescent="0.25">
      <c r="C40" t="s">
        <v>46</v>
      </c>
      <c r="D40">
        <v>5224</v>
      </c>
      <c r="E40">
        <v>4098</v>
      </c>
      <c r="F40">
        <v>28</v>
      </c>
      <c r="G40">
        <v>3097</v>
      </c>
      <c r="H40">
        <v>2345</v>
      </c>
      <c r="I40">
        <v>56</v>
      </c>
      <c r="J40">
        <v>2127</v>
      </c>
      <c r="K40">
        <v>1753</v>
      </c>
      <c r="L40">
        <v>14</v>
      </c>
    </row>
    <row r="41" spans="3:12" x14ac:dyDescent="0.25">
      <c r="C41" t="s">
        <v>47</v>
      </c>
      <c r="D41">
        <v>19783</v>
      </c>
      <c r="E41">
        <v>15785</v>
      </c>
      <c r="F41">
        <v>48</v>
      </c>
      <c r="G41">
        <v>12368</v>
      </c>
      <c r="H41">
        <v>10235</v>
      </c>
      <c r="I41">
        <v>82</v>
      </c>
      <c r="J41">
        <v>7415</v>
      </c>
      <c r="K41">
        <v>5550</v>
      </c>
      <c r="L41">
        <v>19</v>
      </c>
    </row>
    <row r="42" spans="3:12" x14ac:dyDescent="0.25">
      <c r="C42" t="s">
        <v>48</v>
      </c>
      <c r="D42">
        <v>3794</v>
      </c>
      <c r="E42">
        <v>3018</v>
      </c>
      <c r="F42">
        <v>35</v>
      </c>
      <c r="G42">
        <v>2571</v>
      </c>
      <c r="H42">
        <v>1821</v>
      </c>
      <c r="I42">
        <v>64</v>
      </c>
      <c r="J42">
        <v>1223</v>
      </c>
      <c r="K42">
        <v>1197</v>
      </c>
      <c r="L42">
        <v>14</v>
      </c>
    </row>
    <row r="43" spans="3:12" x14ac:dyDescent="0.25">
      <c r="C43" t="s">
        <v>49</v>
      </c>
      <c r="D43">
        <v>4972</v>
      </c>
      <c r="E43">
        <v>3769</v>
      </c>
      <c r="F43">
        <v>29</v>
      </c>
      <c r="G43">
        <v>2802</v>
      </c>
      <c r="H43">
        <v>1798</v>
      </c>
      <c r="I43">
        <v>45</v>
      </c>
      <c r="J43">
        <v>2170</v>
      </c>
      <c r="K43">
        <v>1971</v>
      </c>
      <c r="L43">
        <v>22</v>
      </c>
    </row>
    <row r="44" spans="3:12" x14ac:dyDescent="0.25">
      <c r="C44" t="s">
        <v>50</v>
      </c>
      <c r="D44">
        <v>9545</v>
      </c>
      <c r="E44">
        <v>6900</v>
      </c>
      <c r="F44">
        <v>36</v>
      </c>
      <c r="G44">
        <v>6602</v>
      </c>
      <c r="H44">
        <v>4191</v>
      </c>
      <c r="I44">
        <v>56</v>
      </c>
      <c r="J44">
        <v>2943</v>
      </c>
      <c r="K44">
        <v>2709</v>
      </c>
      <c r="L44">
        <v>23</v>
      </c>
    </row>
    <row r="45" spans="3:12" x14ac:dyDescent="0.25">
      <c r="C45" t="s">
        <v>51</v>
      </c>
      <c r="D45">
        <v>28221</v>
      </c>
      <c r="E45">
        <v>25414</v>
      </c>
      <c r="F45">
        <v>43</v>
      </c>
      <c r="G45">
        <v>17751</v>
      </c>
      <c r="H45">
        <v>16069</v>
      </c>
      <c r="I45">
        <v>55</v>
      </c>
      <c r="J45">
        <v>10470</v>
      </c>
      <c r="K45">
        <v>9345</v>
      </c>
      <c r="L45">
        <v>34</v>
      </c>
    </row>
    <row r="46" spans="3:12" x14ac:dyDescent="0.25">
      <c r="C46" t="s">
        <v>52</v>
      </c>
      <c r="D46">
        <v>7433</v>
      </c>
      <c r="E46">
        <v>5431</v>
      </c>
      <c r="F46">
        <v>38</v>
      </c>
      <c r="G46">
        <v>5420</v>
      </c>
      <c r="H46">
        <v>3860</v>
      </c>
      <c r="I46">
        <v>54</v>
      </c>
      <c r="J46">
        <v>2013</v>
      </c>
      <c r="K46">
        <v>1571</v>
      </c>
      <c r="L46">
        <v>20</v>
      </c>
    </row>
    <row r="47" spans="3:12" x14ac:dyDescent="0.25">
      <c r="C47" t="s">
        <v>53</v>
      </c>
      <c r="D47">
        <v>6233</v>
      </c>
      <c r="E47">
        <v>3453</v>
      </c>
      <c r="F47">
        <v>36</v>
      </c>
      <c r="G47">
        <v>4744</v>
      </c>
      <c r="H47">
        <v>2305</v>
      </c>
      <c r="I47">
        <v>67</v>
      </c>
      <c r="J47">
        <v>1489</v>
      </c>
      <c r="K47">
        <v>1148</v>
      </c>
      <c r="L47">
        <v>17</v>
      </c>
    </row>
    <row r="48" spans="3:12" x14ac:dyDescent="0.25">
      <c r="C48" t="s">
        <v>54</v>
      </c>
      <c r="D48">
        <v>8219</v>
      </c>
      <c r="E48">
        <v>4897</v>
      </c>
      <c r="F48">
        <v>31</v>
      </c>
      <c r="G48">
        <v>4470</v>
      </c>
      <c r="H48">
        <v>1854</v>
      </c>
      <c r="I48">
        <v>69</v>
      </c>
      <c r="J48">
        <v>3749</v>
      </c>
      <c r="K48">
        <v>3043</v>
      </c>
      <c r="L48">
        <v>21</v>
      </c>
    </row>
    <row r="49" spans="3:12" x14ac:dyDescent="0.25">
      <c r="C49" t="s">
        <v>58</v>
      </c>
      <c r="D49" s="1">
        <v>410832</v>
      </c>
      <c r="E49" s="1">
        <v>321202</v>
      </c>
      <c r="F49" s="1">
        <v>41.518418316199778</v>
      </c>
      <c r="G49" s="1">
        <v>241257</v>
      </c>
      <c r="H49" s="1">
        <v>183774</v>
      </c>
      <c r="I49" s="1">
        <v>69.052368670214506</v>
      </c>
      <c r="J49" s="1">
        <v>169575</v>
      </c>
      <c r="K49" s="1">
        <v>137428</v>
      </c>
      <c r="L49" s="1">
        <v>24.874748959455133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L49"/>
  <sheetViews>
    <sheetView workbookViewId="0">
      <selection activeCell="C3" sqref="C3:L3"/>
    </sheetView>
  </sheetViews>
  <sheetFormatPr baseColWidth="10" defaultRowHeight="15" x14ac:dyDescent="0.25"/>
  <cols>
    <col min="3" max="3" width="21" bestFit="1" customWidth="1"/>
    <col min="4" max="4" width="14.85546875" bestFit="1" customWidth="1"/>
    <col min="5" max="5" width="17.5703125" bestFit="1" customWidth="1"/>
    <col min="6" max="6" width="10.7109375" bestFit="1" customWidth="1"/>
    <col min="7" max="7" width="14" bestFit="1" customWidth="1"/>
    <col min="8" max="8" width="16.7109375" bestFit="1" customWidth="1"/>
    <col min="9" max="9" width="9.85546875" bestFit="1" customWidth="1"/>
    <col min="10" max="10" width="12.140625" bestFit="1" customWidth="1"/>
    <col min="11" max="11" width="14.7109375" bestFit="1" customWidth="1"/>
    <col min="12" max="12" width="8" bestFit="1" customWidth="1"/>
  </cols>
  <sheetData>
    <row r="3" spans="3:12" ht="30" x14ac:dyDescent="0.25">
      <c r="C3" s="7" t="s">
        <v>0</v>
      </c>
      <c r="D3" s="7" t="s">
        <v>1</v>
      </c>
      <c r="E3" s="7" t="s">
        <v>2</v>
      </c>
      <c r="F3" s="7" t="s">
        <v>3</v>
      </c>
      <c r="G3" s="7" t="s">
        <v>4</v>
      </c>
      <c r="H3" s="7" t="s">
        <v>5</v>
      </c>
      <c r="I3" s="7" t="s">
        <v>6</v>
      </c>
      <c r="J3" s="7" t="s">
        <v>7</v>
      </c>
      <c r="K3" s="7" t="s">
        <v>8</v>
      </c>
      <c r="L3" s="7" t="s">
        <v>9</v>
      </c>
    </row>
    <row r="4" spans="3:12" x14ac:dyDescent="0.25">
      <c r="C4" t="s">
        <v>10</v>
      </c>
      <c r="D4">
        <v>3876</v>
      </c>
      <c r="E4">
        <v>3218</v>
      </c>
      <c r="F4">
        <v>28</v>
      </c>
      <c r="G4">
        <v>2222</v>
      </c>
      <c r="H4">
        <v>1594</v>
      </c>
      <c r="I4">
        <v>56</v>
      </c>
      <c r="J4">
        <v>1654</v>
      </c>
      <c r="K4">
        <v>1624</v>
      </c>
      <c r="L4">
        <v>18</v>
      </c>
    </row>
    <row r="5" spans="3:12" x14ac:dyDescent="0.25">
      <c r="C5" t="s">
        <v>11</v>
      </c>
      <c r="D5">
        <v>13951</v>
      </c>
      <c r="E5">
        <v>10969</v>
      </c>
      <c r="F5">
        <v>34</v>
      </c>
      <c r="G5">
        <v>6944</v>
      </c>
      <c r="H5">
        <v>5230</v>
      </c>
      <c r="I5">
        <v>80</v>
      </c>
      <c r="J5">
        <v>7007</v>
      </c>
      <c r="K5">
        <v>5739</v>
      </c>
      <c r="L5">
        <v>17</v>
      </c>
    </row>
    <row r="6" spans="3:12" x14ac:dyDescent="0.25">
      <c r="C6" t="s">
        <v>12</v>
      </c>
      <c r="D6">
        <v>2708</v>
      </c>
      <c r="E6">
        <v>3383</v>
      </c>
      <c r="F6">
        <v>20</v>
      </c>
      <c r="G6">
        <v>521</v>
      </c>
      <c r="H6">
        <v>459</v>
      </c>
      <c r="I6">
        <v>40</v>
      </c>
      <c r="J6">
        <v>2187</v>
      </c>
      <c r="K6">
        <v>2924</v>
      </c>
      <c r="L6">
        <v>19</v>
      </c>
    </row>
    <row r="7" spans="3:12" x14ac:dyDescent="0.25">
      <c r="C7" t="s">
        <v>13</v>
      </c>
      <c r="D7">
        <v>11331</v>
      </c>
      <c r="E7">
        <v>8516</v>
      </c>
      <c r="F7">
        <v>94</v>
      </c>
      <c r="G7">
        <v>7279</v>
      </c>
      <c r="H7">
        <v>5478</v>
      </c>
      <c r="I7">
        <v>212</v>
      </c>
      <c r="J7">
        <v>4052</v>
      </c>
      <c r="K7">
        <v>3038</v>
      </c>
      <c r="L7">
        <v>19</v>
      </c>
    </row>
    <row r="8" spans="3:12" x14ac:dyDescent="0.25">
      <c r="C8" t="s">
        <v>14</v>
      </c>
      <c r="D8">
        <v>3611</v>
      </c>
      <c r="E8">
        <v>2715</v>
      </c>
      <c r="F8">
        <v>28</v>
      </c>
      <c r="G8">
        <v>2278</v>
      </c>
      <c r="H8">
        <v>1703</v>
      </c>
      <c r="I8">
        <v>47</v>
      </c>
      <c r="J8">
        <v>1333</v>
      </c>
      <c r="K8">
        <v>1012</v>
      </c>
      <c r="L8">
        <v>15</v>
      </c>
    </row>
    <row r="9" spans="3:12" x14ac:dyDescent="0.25">
      <c r="C9" t="s">
        <v>15</v>
      </c>
      <c r="D9">
        <v>6842</v>
      </c>
      <c r="E9">
        <v>5433</v>
      </c>
      <c r="F9">
        <v>49</v>
      </c>
      <c r="G9">
        <v>5742</v>
      </c>
      <c r="H9">
        <v>3381</v>
      </c>
      <c r="I9">
        <v>88</v>
      </c>
      <c r="J9">
        <v>1100</v>
      </c>
      <c r="K9">
        <v>2052</v>
      </c>
      <c r="L9">
        <v>28</v>
      </c>
    </row>
    <row r="10" spans="3:12" x14ac:dyDescent="0.25">
      <c r="C10" t="s">
        <v>16</v>
      </c>
      <c r="D10">
        <v>15231</v>
      </c>
      <c r="E10">
        <v>9699</v>
      </c>
      <c r="F10">
        <v>35</v>
      </c>
      <c r="G10">
        <v>11899</v>
      </c>
      <c r="H10">
        <v>5868</v>
      </c>
      <c r="I10">
        <v>47</v>
      </c>
      <c r="J10">
        <v>3332</v>
      </c>
      <c r="K10">
        <v>3831</v>
      </c>
      <c r="L10">
        <v>23</v>
      </c>
    </row>
    <row r="11" spans="3:12" x14ac:dyDescent="0.25">
      <c r="C11" t="s">
        <v>17</v>
      </c>
      <c r="D11">
        <v>9347</v>
      </c>
      <c r="E11">
        <v>8888</v>
      </c>
      <c r="F11">
        <v>40</v>
      </c>
      <c r="G11">
        <v>6653</v>
      </c>
      <c r="H11">
        <v>6910</v>
      </c>
      <c r="I11">
        <v>59</v>
      </c>
      <c r="J11">
        <v>2694</v>
      </c>
      <c r="K11">
        <v>1978</v>
      </c>
      <c r="L11">
        <v>14</v>
      </c>
    </row>
    <row r="12" spans="3:12" x14ac:dyDescent="0.25">
      <c r="C12" t="s">
        <v>18</v>
      </c>
      <c r="D12">
        <v>5700</v>
      </c>
      <c r="E12">
        <v>4069</v>
      </c>
      <c r="F12">
        <v>32</v>
      </c>
      <c r="G12">
        <v>3356</v>
      </c>
      <c r="H12">
        <v>2139</v>
      </c>
      <c r="I12">
        <v>83</v>
      </c>
      <c r="J12">
        <v>2344</v>
      </c>
      <c r="K12">
        <v>1930</v>
      </c>
      <c r="L12">
        <v>13</v>
      </c>
    </row>
    <row r="13" spans="3:12" x14ac:dyDescent="0.25">
      <c r="C13" t="s">
        <v>19</v>
      </c>
      <c r="D13">
        <v>8724</v>
      </c>
      <c r="E13">
        <v>6332</v>
      </c>
      <c r="F13">
        <v>38</v>
      </c>
      <c r="G13">
        <v>4157</v>
      </c>
      <c r="H13">
        <v>2765</v>
      </c>
      <c r="I13">
        <v>76</v>
      </c>
      <c r="J13">
        <v>4567</v>
      </c>
      <c r="K13">
        <v>3567</v>
      </c>
      <c r="L13">
        <v>26</v>
      </c>
    </row>
    <row r="14" spans="3:12" x14ac:dyDescent="0.25">
      <c r="C14" t="s">
        <v>20</v>
      </c>
      <c r="D14">
        <v>9754</v>
      </c>
      <c r="E14">
        <v>9088</v>
      </c>
      <c r="F14">
        <v>30</v>
      </c>
      <c r="G14">
        <v>6851</v>
      </c>
      <c r="H14">
        <v>6672</v>
      </c>
      <c r="I14">
        <v>43</v>
      </c>
      <c r="J14">
        <v>2903</v>
      </c>
      <c r="K14">
        <v>2416</v>
      </c>
      <c r="L14">
        <v>18</v>
      </c>
    </row>
    <row r="15" spans="3:12" x14ac:dyDescent="0.25">
      <c r="C15" t="s">
        <v>21</v>
      </c>
      <c r="D15">
        <v>5815</v>
      </c>
      <c r="E15">
        <v>6303</v>
      </c>
      <c r="F15">
        <v>47</v>
      </c>
      <c r="G15">
        <v>3278</v>
      </c>
      <c r="H15">
        <v>4162</v>
      </c>
      <c r="I15">
        <v>73</v>
      </c>
      <c r="J15">
        <v>2537</v>
      </c>
      <c r="K15">
        <v>2141</v>
      </c>
      <c r="L15">
        <v>27</v>
      </c>
    </row>
    <row r="16" spans="3:12" x14ac:dyDescent="0.25">
      <c r="C16" t="s">
        <v>22</v>
      </c>
      <c r="D16">
        <v>322</v>
      </c>
      <c r="E16">
        <v>238</v>
      </c>
      <c r="F16">
        <v>76</v>
      </c>
      <c r="G16">
        <v>0</v>
      </c>
      <c r="H16">
        <v>0</v>
      </c>
      <c r="I16">
        <v>0</v>
      </c>
      <c r="J16">
        <v>322</v>
      </c>
      <c r="K16">
        <v>238</v>
      </c>
      <c r="L16">
        <v>76</v>
      </c>
    </row>
    <row r="17" spans="3:12" x14ac:dyDescent="0.25">
      <c r="C17" t="s">
        <v>23</v>
      </c>
      <c r="D17">
        <v>5189</v>
      </c>
      <c r="E17">
        <v>4815</v>
      </c>
      <c r="F17">
        <v>44</v>
      </c>
      <c r="G17">
        <v>3626</v>
      </c>
      <c r="H17">
        <v>2992</v>
      </c>
      <c r="I17">
        <v>76</v>
      </c>
      <c r="J17">
        <v>1563</v>
      </c>
      <c r="K17">
        <v>1823</v>
      </c>
      <c r="L17">
        <v>23</v>
      </c>
    </row>
    <row r="18" spans="3:12" x14ac:dyDescent="0.25">
      <c r="C18" t="s">
        <v>24</v>
      </c>
      <c r="D18">
        <v>3618</v>
      </c>
      <c r="E18">
        <v>2818</v>
      </c>
      <c r="F18">
        <v>44</v>
      </c>
      <c r="G18">
        <v>1081</v>
      </c>
      <c r="H18">
        <v>744</v>
      </c>
      <c r="I18">
        <v>153</v>
      </c>
      <c r="J18">
        <v>2537</v>
      </c>
      <c r="K18">
        <v>2074</v>
      </c>
      <c r="L18">
        <v>20</v>
      </c>
    </row>
    <row r="19" spans="3:12" x14ac:dyDescent="0.25">
      <c r="C19" t="s">
        <v>25</v>
      </c>
      <c r="D19">
        <v>12444</v>
      </c>
      <c r="E19">
        <v>11462</v>
      </c>
      <c r="F19">
        <v>41</v>
      </c>
      <c r="G19">
        <v>7426</v>
      </c>
      <c r="H19">
        <v>6713</v>
      </c>
      <c r="I19">
        <v>53</v>
      </c>
      <c r="J19">
        <v>5018</v>
      </c>
      <c r="K19">
        <v>4749</v>
      </c>
      <c r="L19">
        <v>32</v>
      </c>
    </row>
    <row r="20" spans="3:12" x14ac:dyDescent="0.25">
      <c r="C20" t="s">
        <v>26</v>
      </c>
      <c r="D20">
        <v>10101</v>
      </c>
      <c r="E20">
        <v>6795</v>
      </c>
      <c r="F20">
        <v>34</v>
      </c>
      <c r="G20">
        <v>8564</v>
      </c>
      <c r="H20">
        <v>5620</v>
      </c>
      <c r="I20">
        <v>46</v>
      </c>
      <c r="J20">
        <v>1537</v>
      </c>
      <c r="K20">
        <v>1175</v>
      </c>
      <c r="L20">
        <v>15</v>
      </c>
    </row>
    <row r="21" spans="3:12" x14ac:dyDescent="0.25">
      <c r="C21" t="s">
        <v>27</v>
      </c>
      <c r="D21">
        <v>8743</v>
      </c>
      <c r="E21">
        <v>6605</v>
      </c>
      <c r="F21">
        <v>39</v>
      </c>
      <c r="G21">
        <v>2736</v>
      </c>
      <c r="H21">
        <v>2445</v>
      </c>
      <c r="I21">
        <v>127</v>
      </c>
      <c r="J21">
        <v>6007</v>
      </c>
      <c r="K21">
        <v>4160</v>
      </c>
      <c r="L21">
        <v>20</v>
      </c>
    </row>
    <row r="22" spans="3:12" x14ac:dyDescent="0.25">
      <c r="C22" t="s">
        <v>28</v>
      </c>
      <c r="D22">
        <v>3125</v>
      </c>
      <c r="E22">
        <v>2773</v>
      </c>
      <c r="F22">
        <v>67</v>
      </c>
      <c r="G22">
        <v>2991</v>
      </c>
      <c r="H22">
        <v>2185</v>
      </c>
      <c r="I22">
        <v>64</v>
      </c>
      <c r="J22">
        <v>134</v>
      </c>
      <c r="K22">
        <v>588</v>
      </c>
      <c r="L22">
        <v>76</v>
      </c>
    </row>
    <row r="23" spans="3:12" x14ac:dyDescent="0.25">
      <c r="C23" t="s">
        <v>29</v>
      </c>
      <c r="D23">
        <v>6076</v>
      </c>
      <c r="E23">
        <v>5701</v>
      </c>
      <c r="F23">
        <v>39</v>
      </c>
      <c r="G23">
        <v>3139</v>
      </c>
      <c r="H23">
        <v>3628</v>
      </c>
      <c r="I23">
        <v>58</v>
      </c>
      <c r="J23">
        <v>2937</v>
      </c>
      <c r="K23">
        <v>2073</v>
      </c>
      <c r="L23">
        <v>28</v>
      </c>
    </row>
    <row r="24" spans="3:12" x14ac:dyDescent="0.25">
      <c r="C24" t="s">
        <v>30</v>
      </c>
      <c r="D24">
        <v>4006</v>
      </c>
      <c r="E24">
        <v>4243</v>
      </c>
      <c r="F24">
        <v>68</v>
      </c>
      <c r="G24">
        <v>2124</v>
      </c>
      <c r="H24">
        <v>2688</v>
      </c>
      <c r="I24">
        <v>78</v>
      </c>
      <c r="J24">
        <v>1882</v>
      </c>
      <c r="K24">
        <v>1555</v>
      </c>
      <c r="L24">
        <v>37</v>
      </c>
    </row>
    <row r="25" spans="3:12" x14ac:dyDescent="0.25">
      <c r="C25" t="s">
        <v>31</v>
      </c>
      <c r="D25">
        <v>7634</v>
      </c>
      <c r="E25">
        <v>5138</v>
      </c>
      <c r="F25">
        <v>20</v>
      </c>
      <c r="G25">
        <v>3743</v>
      </c>
      <c r="H25">
        <v>2250</v>
      </c>
      <c r="I25">
        <v>36</v>
      </c>
      <c r="J25">
        <v>3891</v>
      </c>
      <c r="K25">
        <v>2888</v>
      </c>
      <c r="L25">
        <v>17</v>
      </c>
    </row>
    <row r="26" spans="3:12" x14ac:dyDescent="0.25">
      <c r="C26" t="s">
        <v>32</v>
      </c>
      <c r="D26">
        <v>4718</v>
      </c>
      <c r="E26">
        <v>5131</v>
      </c>
      <c r="F26">
        <v>36</v>
      </c>
      <c r="G26">
        <v>3433</v>
      </c>
      <c r="H26">
        <v>3113</v>
      </c>
      <c r="I26">
        <v>43</v>
      </c>
      <c r="J26">
        <v>1285</v>
      </c>
      <c r="K26">
        <v>2018</v>
      </c>
      <c r="L26">
        <v>32</v>
      </c>
    </row>
    <row r="27" spans="3:12" x14ac:dyDescent="0.25">
      <c r="C27" t="s">
        <v>33</v>
      </c>
      <c r="D27">
        <v>9202</v>
      </c>
      <c r="E27">
        <v>9099</v>
      </c>
      <c r="F27">
        <v>39</v>
      </c>
      <c r="G27">
        <v>7648</v>
      </c>
      <c r="H27">
        <v>7696</v>
      </c>
      <c r="I27">
        <v>44</v>
      </c>
      <c r="J27">
        <v>1554</v>
      </c>
      <c r="K27">
        <v>1403</v>
      </c>
      <c r="L27">
        <v>27</v>
      </c>
    </row>
    <row r="28" spans="3:12" x14ac:dyDescent="0.25">
      <c r="C28" t="s">
        <v>34</v>
      </c>
      <c r="D28">
        <v>36449</v>
      </c>
      <c r="E28">
        <v>35143</v>
      </c>
      <c r="F28">
        <v>46</v>
      </c>
      <c r="G28">
        <v>19625</v>
      </c>
      <c r="H28">
        <v>21012</v>
      </c>
      <c r="I28">
        <v>65</v>
      </c>
      <c r="J28">
        <v>16824</v>
      </c>
      <c r="K28">
        <v>14131</v>
      </c>
      <c r="L28">
        <v>34</v>
      </c>
    </row>
    <row r="29" spans="3:12" x14ac:dyDescent="0.25">
      <c r="C29" t="s">
        <v>35</v>
      </c>
      <c r="D29">
        <v>18194</v>
      </c>
      <c r="E29">
        <v>15502</v>
      </c>
      <c r="F29">
        <v>39</v>
      </c>
      <c r="G29">
        <v>12768</v>
      </c>
      <c r="H29">
        <v>10577</v>
      </c>
      <c r="I29">
        <v>53</v>
      </c>
      <c r="J29">
        <v>5426</v>
      </c>
      <c r="K29">
        <v>4925</v>
      </c>
      <c r="L29">
        <v>29</v>
      </c>
    </row>
    <row r="30" spans="3:12" x14ac:dyDescent="0.25">
      <c r="C30" t="s">
        <v>36</v>
      </c>
      <c r="D30">
        <v>254</v>
      </c>
      <c r="E30">
        <v>173</v>
      </c>
      <c r="F30">
        <v>47</v>
      </c>
      <c r="G30">
        <v>0</v>
      </c>
      <c r="H30">
        <v>0</v>
      </c>
      <c r="I30">
        <v>0</v>
      </c>
      <c r="J30">
        <v>254</v>
      </c>
      <c r="K30">
        <v>173</v>
      </c>
      <c r="L30">
        <v>47</v>
      </c>
    </row>
    <row r="31" spans="3:12" x14ac:dyDescent="0.25">
      <c r="C31" t="s">
        <v>37</v>
      </c>
      <c r="D31">
        <v>13904</v>
      </c>
      <c r="E31">
        <v>12833</v>
      </c>
      <c r="F31">
        <v>44</v>
      </c>
      <c r="G31">
        <v>9184</v>
      </c>
      <c r="H31">
        <v>8844</v>
      </c>
      <c r="I31">
        <v>56</v>
      </c>
      <c r="J31">
        <v>4720</v>
      </c>
      <c r="K31">
        <v>3989</v>
      </c>
      <c r="L31">
        <v>29</v>
      </c>
    </row>
    <row r="32" spans="3:12" x14ac:dyDescent="0.25">
      <c r="C32" t="s">
        <v>38</v>
      </c>
      <c r="D32">
        <v>10163</v>
      </c>
      <c r="E32">
        <v>8707</v>
      </c>
      <c r="F32">
        <v>44</v>
      </c>
      <c r="G32">
        <v>8256</v>
      </c>
      <c r="H32">
        <v>6395</v>
      </c>
      <c r="I32">
        <v>53</v>
      </c>
      <c r="J32">
        <v>1907</v>
      </c>
      <c r="K32">
        <v>2312</v>
      </c>
      <c r="L32">
        <v>33</v>
      </c>
    </row>
    <row r="33" spans="3:12" x14ac:dyDescent="0.25">
      <c r="C33" t="s">
        <v>39</v>
      </c>
      <c r="D33">
        <v>5721</v>
      </c>
      <c r="E33">
        <v>4542</v>
      </c>
      <c r="F33">
        <v>41</v>
      </c>
      <c r="G33">
        <v>3819</v>
      </c>
      <c r="H33">
        <v>3015</v>
      </c>
      <c r="I33">
        <v>81</v>
      </c>
      <c r="J33">
        <v>1902</v>
      </c>
      <c r="K33">
        <v>1527</v>
      </c>
      <c r="L33">
        <v>12</v>
      </c>
    </row>
    <row r="34" spans="3:12" x14ac:dyDescent="0.25">
      <c r="C34" t="s">
        <v>40</v>
      </c>
      <c r="D34">
        <v>2991</v>
      </c>
      <c r="E34">
        <v>2273</v>
      </c>
      <c r="F34">
        <v>56</v>
      </c>
      <c r="G34">
        <v>1437</v>
      </c>
      <c r="H34">
        <v>962</v>
      </c>
      <c r="I34">
        <v>157</v>
      </c>
      <c r="J34">
        <v>1554</v>
      </c>
      <c r="K34">
        <v>1311</v>
      </c>
      <c r="L34">
        <v>14</v>
      </c>
    </row>
    <row r="35" spans="3:12" x14ac:dyDescent="0.25">
      <c r="C35" t="s">
        <v>41</v>
      </c>
      <c r="D35">
        <v>6093</v>
      </c>
      <c r="E35">
        <v>6210</v>
      </c>
      <c r="F35">
        <v>39</v>
      </c>
      <c r="G35">
        <v>4333</v>
      </c>
      <c r="H35">
        <v>3766</v>
      </c>
      <c r="I35">
        <v>55</v>
      </c>
      <c r="J35">
        <v>1760</v>
      </c>
      <c r="K35">
        <v>2444</v>
      </c>
      <c r="L35">
        <v>29</v>
      </c>
    </row>
    <row r="36" spans="3:12" x14ac:dyDescent="0.25">
      <c r="C36" t="s">
        <v>42</v>
      </c>
      <c r="D36">
        <v>15184</v>
      </c>
      <c r="E36">
        <v>14369</v>
      </c>
      <c r="F36">
        <v>42</v>
      </c>
      <c r="G36">
        <v>9942</v>
      </c>
      <c r="H36">
        <v>9768</v>
      </c>
      <c r="I36">
        <v>69</v>
      </c>
      <c r="J36">
        <v>5242</v>
      </c>
      <c r="K36">
        <v>4601</v>
      </c>
      <c r="L36">
        <v>18</v>
      </c>
    </row>
    <row r="37" spans="3:12" x14ac:dyDescent="0.25">
      <c r="C37" t="s">
        <v>43</v>
      </c>
      <c r="D37">
        <v>5150</v>
      </c>
      <c r="E37">
        <v>4369</v>
      </c>
      <c r="F37">
        <v>24</v>
      </c>
      <c r="G37">
        <v>2850</v>
      </c>
      <c r="H37">
        <v>2517</v>
      </c>
      <c r="I37">
        <v>41</v>
      </c>
      <c r="J37">
        <v>2300</v>
      </c>
      <c r="K37">
        <v>1852</v>
      </c>
      <c r="L37">
        <v>17</v>
      </c>
    </row>
    <row r="38" spans="3:12" x14ac:dyDescent="0.25">
      <c r="C38" t="s">
        <v>44</v>
      </c>
      <c r="D38">
        <v>6804</v>
      </c>
      <c r="E38">
        <v>5329</v>
      </c>
      <c r="F38">
        <v>41</v>
      </c>
      <c r="G38">
        <v>5175</v>
      </c>
      <c r="H38">
        <v>4113</v>
      </c>
      <c r="I38">
        <v>67</v>
      </c>
      <c r="J38">
        <v>1629</v>
      </c>
      <c r="K38">
        <v>1216</v>
      </c>
      <c r="L38">
        <v>12</v>
      </c>
    </row>
    <row r="39" spans="3:12" x14ac:dyDescent="0.25">
      <c r="C39" t="s">
        <v>45</v>
      </c>
      <c r="D39">
        <v>6973</v>
      </c>
      <c r="E39">
        <v>5922</v>
      </c>
      <c r="F39">
        <v>41</v>
      </c>
      <c r="G39">
        <v>4123</v>
      </c>
      <c r="H39">
        <v>3306</v>
      </c>
      <c r="I39">
        <v>44</v>
      </c>
      <c r="J39">
        <v>2850</v>
      </c>
      <c r="K39">
        <v>2616</v>
      </c>
      <c r="L39">
        <v>38</v>
      </c>
    </row>
    <row r="40" spans="3:12" x14ac:dyDescent="0.25">
      <c r="C40" t="s">
        <v>46</v>
      </c>
      <c r="D40">
        <v>7825</v>
      </c>
      <c r="E40">
        <v>5552</v>
      </c>
      <c r="F40">
        <v>26</v>
      </c>
      <c r="G40">
        <v>5610</v>
      </c>
      <c r="H40">
        <v>3720</v>
      </c>
      <c r="I40">
        <v>46</v>
      </c>
      <c r="J40">
        <v>2215</v>
      </c>
      <c r="K40">
        <v>1832</v>
      </c>
      <c r="L40">
        <v>14</v>
      </c>
    </row>
    <row r="41" spans="3:12" x14ac:dyDescent="0.25">
      <c r="C41" t="s">
        <v>47</v>
      </c>
      <c r="D41">
        <v>21228</v>
      </c>
      <c r="E41">
        <v>17159</v>
      </c>
      <c r="F41">
        <v>44</v>
      </c>
      <c r="G41">
        <v>13936</v>
      </c>
      <c r="H41">
        <v>11578</v>
      </c>
      <c r="I41">
        <v>74</v>
      </c>
      <c r="J41">
        <v>7292</v>
      </c>
      <c r="K41">
        <v>5581</v>
      </c>
      <c r="L41">
        <v>17</v>
      </c>
    </row>
    <row r="42" spans="3:12" x14ac:dyDescent="0.25">
      <c r="C42" t="s">
        <v>48</v>
      </c>
      <c r="D42">
        <v>4277</v>
      </c>
      <c r="E42">
        <v>3572</v>
      </c>
      <c r="F42">
        <v>25</v>
      </c>
      <c r="G42">
        <v>2781</v>
      </c>
      <c r="H42">
        <v>2330</v>
      </c>
      <c r="I42">
        <v>41</v>
      </c>
      <c r="J42">
        <v>1496</v>
      </c>
      <c r="K42">
        <v>1242</v>
      </c>
      <c r="L42">
        <v>14</v>
      </c>
    </row>
    <row r="43" spans="3:12" x14ac:dyDescent="0.25">
      <c r="C43" t="s">
        <v>49</v>
      </c>
      <c r="D43">
        <v>5395</v>
      </c>
      <c r="E43">
        <v>4436</v>
      </c>
      <c r="F43">
        <v>39</v>
      </c>
      <c r="G43">
        <v>3718</v>
      </c>
      <c r="H43">
        <v>2610</v>
      </c>
      <c r="I43">
        <v>61</v>
      </c>
      <c r="J43">
        <v>1677</v>
      </c>
      <c r="K43">
        <v>1826</v>
      </c>
      <c r="L43">
        <v>22</v>
      </c>
    </row>
    <row r="44" spans="3:12" x14ac:dyDescent="0.25">
      <c r="C44" t="s">
        <v>50</v>
      </c>
      <c r="D44">
        <v>11011</v>
      </c>
      <c r="E44">
        <v>8564</v>
      </c>
      <c r="F44">
        <v>42</v>
      </c>
      <c r="G44">
        <v>8450</v>
      </c>
      <c r="H44">
        <v>5939</v>
      </c>
      <c r="I44">
        <v>54</v>
      </c>
      <c r="J44">
        <v>2561</v>
      </c>
      <c r="K44">
        <v>2625</v>
      </c>
      <c r="L44">
        <v>30</v>
      </c>
    </row>
    <row r="45" spans="3:12" x14ac:dyDescent="0.25">
      <c r="C45" t="s">
        <v>51</v>
      </c>
      <c r="D45">
        <v>16388</v>
      </c>
      <c r="E45">
        <v>22234</v>
      </c>
      <c r="F45">
        <v>53</v>
      </c>
      <c r="G45">
        <v>9799</v>
      </c>
      <c r="H45">
        <v>14271</v>
      </c>
      <c r="I45">
        <v>62</v>
      </c>
      <c r="J45">
        <v>6589</v>
      </c>
      <c r="K45">
        <v>7963</v>
      </c>
      <c r="L45">
        <v>44</v>
      </c>
    </row>
    <row r="46" spans="3:12" x14ac:dyDescent="0.25">
      <c r="C46" t="s">
        <v>52</v>
      </c>
      <c r="D46">
        <v>8409</v>
      </c>
      <c r="E46">
        <v>6309</v>
      </c>
      <c r="F46">
        <v>38</v>
      </c>
      <c r="G46">
        <v>6757</v>
      </c>
      <c r="H46">
        <v>4939</v>
      </c>
      <c r="I46">
        <v>52</v>
      </c>
      <c r="J46">
        <v>1652</v>
      </c>
      <c r="K46">
        <v>1370</v>
      </c>
      <c r="L46">
        <v>16</v>
      </c>
    </row>
    <row r="47" spans="3:12" x14ac:dyDescent="0.25">
      <c r="C47" t="s">
        <v>53</v>
      </c>
      <c r="D47">
        <v>7230</v>
      </c>
      <c r="E47">
        <v>5060</v>
      </c>
      <c r="F47">
        <v>36</v>
      </c>
      <c r="G47">
        <v>5720</v>
      </c>
      <c r="H47">
        <v>3882</v>
      </c>
      <c r="I47">
        <v>57</v>
      </c>
      <c r="J47">
        <v>1510</v>
      </c>
      <c r="K47">
        <v>1178</v>
      </c>
      <c r="L47">
        <v>13</v>
      </c>
    </row>
    <row r="48" spans="3:12" x14ac:dyDescent="0.25">
      <c r="C48" t="s">
        <v>54</v>
      </c>
      <c r="D48">
        <v>8470</v>
      </c>
      <c r="E48">
        <v>6015</v>
      </c>
      <c r="F48">
        <v>30</v>
      </c>
      <c r="G48">
        <v>5380</v>
      </c>
      <c r="H48">
        <v>3361</v>
      </c>
      <c r="I48">
        <v>54</v>
      </c>
      <c r="J48">
        <v>3090</v>
      </c>
      <c r="K48">
        <v>2654</v>
      </c>
      <c r="L48">
        <v>18</v>
      </c>
    </row>
    <row r="49" spans="3:12" x14ac:dyDescent="0.25">
      <c r="C49" s="1" t="s">
        <v>58</v>
      </c>
      <c r="D49" s="1">
        <v>390181</v>
      </c>
      <c r="E49" s="1">
        <v>337704</v>
      </c>
      <c r="F49" s="1">
        <v>41.942425911449078</v>
      </c>
      <c r="G49" s="1">
        <v>251354</v>
      </c>
      <c r="H49" s="1">
        <v>213340</v>
      </c>
      <c r="I49" s="1">
        <v>64.756595106402926</v>
      </c>
      <c r="J49" s="1">
        <v>138827</v>
      </c>
      <c r="K49" s="1">
        <v>124364</v>
      </c>
      <c r="L49" s="1">
        <v>25.451151458621467</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56</v>
      </c>
      <c r="O3" t="s">
        <v>57</v>
      </c>
    </row>
    <row r="4" spans="3:15" x14ac:dyDescent="0.25">
      <c r="C4" t="s">
        <v>10</v>
      </c>
      <c r="D4" s="1">
        <v>5158</v>
      </c>
      <c r="E4" s="1">
        <v>3234</v>
      </c>
      <c r="F4">
        <v>32</v>
      </c>
      <c r="G4" s="1">
        <v>3092</v>
      </c>
      <c r="H4" s="1">
        <v>1821</v>
      </c>
      <c r="I4">
        <v>58</v>
      </c>
      <c r="J4" s="1">
        <v>2066</v>
      </c>
      <c r="K4" s="1">
        <v>1413</v>
      </c>
      <c r="L4">
        <v>21</v>
      </c>
      <c r="M4">
        <f>E4*F4</f>
        <v>103488</v>
      </c>
      <c r="N4">
        <f>H4*I4</f>
        <v>105618</v>
      </c>
      <c r="O4">
        <f>K4*L4</f>
        <v>29673</v>
      </c>
    </row>
    <row r="5" spans="3:15" x14ac:dyDescent="0.25">
      <c r="C5" t="s">
        <v>11</v>
      </c>
      <c r="D5" s="1">
        <v>16111</v>
      </c>
      <c r="E5" s="1">
        <v>10427</v>
      </c>
      <c r="F5">
        <v>36</v>
      </c>
      <c r="G5" s="1">
        <v>9122</v>
      </c>
      <c r="H5" s="1">
        <v>5125</v>
      </c>
      <c r="I5">
        <v>73</v>
      </c>
      <c r="J5" s="1">
        <v>6989</v>
      </c>
      <c r="K5" s="1">
        <v>5302</v>
      </c>
      <c r="L5">
        <v>16</v>
      </c>
      <c r="M5">
        <f t="shared" ref="M5:M48" si="0">E5*F5</f>
        <v>375372</v>
      </c>
      <c r="N5">
        <f t="shared" ref="N5:N48" si="1">H5*I5</f>
        <v>374125</v>
      </c>
      <c r="O5">
        <f t="shared" ref="O5:O48" si="2">K5*L5</f>
        <v>84832</v>
      </c>
    </row>
    <row r="6" spans="3:15" x14ac:dyDescent="0.25">
      <c r="C6" t="s">
        <v>12</v>
      </c>
      <c r="D6" s="1">
        <v>4455</v>
      </c>
      <c r="E6" s="1">
        <v>3288</v>
      </c>
      <c r="F6">
        <v>22</v>
      </c>
      <c r="G6">
        <v>569</v>
      </c>
      <c r="H6">
        <v>402</v>
      </c>
      <c r="I6">
        <v>49</v>
      </c>
      <c r="J6" s="1">
        <v>3886</v>
      </c>
      <c r="K6" s="1">
        <v>2886</v>
      </c>
      <c r="L6">
        <v>21</v>
      </c>
      <c r="M6">
        <f t="shared" si="0"/>
        <v>72336</v>
      </c>
      <c r="N6">
        <f t="shared" si="1"/>
        <v>19698</v>
      </c>
      <c r="O6">
        <f t="shared" si="2"/>
        <v>60606</v>
      </c>
    </row>
    <row r="7" spans="3:15" x14ac:dyDescent="0.25">
      <c r="C7" t="s">
        <v>13</v>
      </c>
      <c r="D7" s="1">
        <v>16021</v>
      </c>
      <c r="E7" s="1">
        <v>8455</v>
      </c>
      <c r="F7">
        <v>30</v>
      </c>
      <c r="G7" s="1">
        <v>11736</v>
      </c>
      <c r="H7" s="1">
        <v>5586</v>
      </c>
      <c r="I7">
        <v>46</v>
      </c>
      <c r="J7" s="1">
        <v>4285</v>
      </c>
      <c r="K7" s="1">
        <v>2869</v>
      </c>
      <c r="L7">
        <v>19</v>
      </c>
      <c r="M7">
        <f t="shared" si="0"/>
        <v>253650</v>
      </c>
      <c r="N7">
        <f t="shared" si="1"/>
        <v>256956</v>
      </c>
      <c r="O7">
        <f t="shared" si="2"/>
        <v>54511</v>
      </c>
    </row>
    <row r="8" spans="3:15" x14ac:dyDescent="0.25">
      <c r="C8" t="s">
        <v>14</v>
      </c>
      <c r="D8" s="1">
        <v>5163</v>
      </c>
      <c r="E8" s="1">
        <v>2973</v>
      </c>
      <c r="F8">
        <v>29</v>
      </c>
      <c r="G8" s="1">
        <v>3737</v>
      </c>
      <c r="H8" s="1">
        <v>1999</v>
      </c>
      <c r="I8">
        <v>43</v>
      </c>
      <c r="J8" s="1">
        <v>1426</v>
      </c>
      <c r="K8">
        <v>974</v>
      </c>
      <c r="L8">
        <v>17</v>
      </c>
      <c r="M8">
        <f t="shared" si="0"/>
        <v>86217</v>
      </c>
      <c r="N8">
        <f t="shared" si="1"/>
        <v>85957</v>
      </c>
      <c r="O8">
        <f t="shared" si="2"/>
        <v>16558</v>
      </c>
    </row>
    <row r="9" spans="3:15" x14ac:dyDescent="0.25">
      <c r="C9" t="s">
        <v>15</v>
      </c>
      <c r="D9" s="1">
        <v>10311</v>
      </c>
      <c r="E9" s="1">
        <v>6903</v>
      </c>
      <c r="F9">
        <v>38</v>
      </c>
      <c r="G9" s="1">
        <v>7281</v>
      </c>
      <c r="H9" s="1">
        <v>4052</v>
      </c>
      <c r="I9">
        <v>71</v>
      </c>
      <c r="J9" s="1">
        <v>3030</v>
      </c>
      <c r="K9" s="1">
        <v>2851</v>
      </c>
      <c r="L9">
        <v>22</v>
      </c>
      <c r="M9">
        <f t="shared" si="0"/>
        <v>262314</v>
      </c>
      <c r="N9">
        <f t="shared" si="1"/>
        <v>287692</v>
      </c>
      <c r="O9">
        <f t="shared" si="2"/>
        <v>62722</v>
      </c>
    </row>
    <row r="10" spans="3:15" x14ac:dyDescent="0.25">
      <c r="C10" t="s">
        <v>16</v>
      </c>
      <c r="D10" s="1">
        <v>21100</v>
      </c>
      <c r="E10" s="1">
        <v>11623</v>
      </c>
      <c r="F10">
        <v>32</v>
      </c>
      <c r="G10" s="1">
        <v>14985</v>
      </c>
      <c r="H10" s="1">
        <v>6804</v>
      </c>
      <c r="I10">
        <v>39</v>
      </c>
      <c r="J10" s="1">
        <v>6115</v>
      </c>
      <c r="K10" s="1">
        <v>4819</v>
      </c>
      <c r="L10">
        <v>18</v>
      </c>
      <c r="M10">
        <f t="shared" si="0"/>
        <v>371936</v>
      </c>
      <c r="N10">
        <f t="shared" si="1"/>
        <v>265356</v>
      </c>
      <c r="O10">
        <f t="shared" si="2"/>
        <v>86742</v>
      </c>
    </row>
    <row r="11" spans="3:15" x14ac:dyDescent="0.25">
      <c r="C11" t="s">
        <v>17</v>
      </c>
      <c r="D11" s="1">
        <v>12224</v>
      </c>
      <c r="E11" s="1">
        <v>7795</v>
      </c>
      <c r="F11">
        <v>43</v>
      </c>
      <c r="G11" s="1">
        <v>9841</v>
      </c>
      <c r="H11" s="1">
        <v>5732</v>
      </c>
      <c r="I11">
        <v>64</v>
      </c>
      <c r="J11" s="1">
        <v>2383</v>
      </c>
      <c r="K11" s="1">
        <v>2063</v>
      </c>
      <c r="L11">
        <v>15</v>
      </c>
      <c r="M11">
        <f t="shared" si="0"/>
        <v>335185</v>
      </c>
      <c r="N11">
        <f t="shared" si="1"/>
        <v>366848</v>
      </c>
      <c r="O11">
        <f t="shared" si="2"/>
        <v>30945</v>
      </c>
    </row>
    <row r="12" spans="3:15" x14ac:dyDescent="0.25">
      <c r="C12" t="s">
        <v>18</v>
      </c>
      <c r="D12" s="1">
        <v>4860</v>
      </c>
      <c r="E12" s="1">
        <v>3843</v>
      </c>
      <c r="F12">
        <v>39</v>
      </c>
      <c r="G12" s="1">
        <v>2756</v>
      </c>
      <c r="H12" s="1">
        <v>2172</v>
      </c>
      <c r="I12">
        <v>77</v>
      </c>
      <c r="J12" s="1">
        <v>2104</v>
      </c>
      <c r="K12" s="1">
        <v>1671</v>
      </c>
      <c r="L12">
        <v>16</v>
      </c>
      <c r="M12">
        <f t="shared" si="0"/>
        <v>149877</v>
      </c>
      <c r="N12">
        <f t="shared" si="1"/>
        <v>167244</v>
      </c>
      <c r="O12">
        <f t="shared" si="2"/>
        <v>26736</v>
      </c>
    </row>
    <row r="13" spans="3:15" x14ac:dyDescent="0.25">
      <c r="C13" t="s">
        <v>19</v>
      </c>
      <c r="D13" s="1">
        <v>16552</v>
      </c>
      <c r="E13" s="1">
        <v>6282</v>
      </c>
      <c r="F13">
        <v>33</v>
      </c>
      <c r="G13" s="1">
        <v>10575</v>
      </c>
      <c r="H13" s="1">
        <v>2937</v>
      </c>
      <c r="I13">
        <v>62</v>
      </c>
      <c r="J13" s="1">
        <v>5977</v>
      </c>
      <c r="K13" s="1">
        <v>3345</v>
      </c>
      <c r="L13">
        <v>26</v>
      </c>
      <c r="M13">
        <f t="shared" si="0"/>
        <v>207306</v>
      </c>
      <c r="N13">
        <f t="shared" si="1"/>
        <v>182094</v>
      </c>
      <c r="O13">
        <f t="shared" si="2"/>
        <v>86970</v>
      </c>
    </row>
    <row r="14" spans="3:15" x14ac:dyDescent="0.25">
      <c r="C14" t="s">
        <v>20</v>
      </c>
      <c r="D14" s="1">
        <v>14164</v>
      </c>
      <c r="E14" s="1">
        <v>7982</v>
      </c>
      <c r="F14">
        <v>34</v>
      </c>
      <c r="G14" s="1">
        <v>10955</v>
      </c>
      <c r="H14" s="1">
        <v>5571</v>
      </c>
      <c r="I14">
        <v>51</v>
      </c>
      <c r="J14" s="1">
        <v>3209</v>
      </c>
      <c r="K14" s="1">
        <v>2411</v>
      </c>
      <c r="L14">
        <v>17</v>
      </c>
      <c r="M14">
        <f t="shared" si="0"/>
        <v>271388</v>
      </c>
      <c r="N14">
        <f t="shared" si="1"/>
        <v>284121</v>
      </c>
      <c r="O14">
        <f t="shared" si="2"/>
        <v>40987</v>
      </c>
    </row>
    <row r="15" spans="3:15" x14ac:dyDescent="0.25">
      <c r="C15" t="s">
        <v>21</v>
      </c>
      <c r="D15" s="1">
        <v>8022</v>
      </c>
      <c r="E15" s="1">
        <v>6035</v>
      </c>
      <c r="F15">
        <v>60</v>
      </c>
      <c r="G15" s="1">
        <v>5119</v>
      </c>
      <c r="H15" s="1">
        <v>3649</v>
      </c>
      <c r="I15">
        <v>113</v>
      </c>
      <c r="J15" s="1">
        <v>2903</v>
      </c>
      <c r="K15" s="1">
        <v>2386</v>
      </c>
      <c r="L15">
        <v>21</v>
      </c>
      <c r="M15">
        <f t="shared" si="0"/>
        <v>362100</v>
      </c>
      <c r="N15">
        <f t="shared" si="1"/>
        <v>412337</v>
      </c>
      <c r="O15">
        <f t="shared" si="2"/>
        <v>50106</v>
      </c>
    </row>
    <row r="16" spans="3:15" x14ac:dyDescent="0.25">
      <c r="C16" t="s">
        <v>22</v>
      </c>
      <c r="D16">
        <v>245</v>
      </c>
      <c r="E16">
        <v>191</v>
      </c>
      <c r="F16">
        <v>64</v>
      </c>
      <c r="G16">
        <v>0</v>
      </c>
      <c r="H16">
        <v>0</v>
      </c>
      <c r="I16">
        <v>0</v>
      </c>
      <c r="J16">
        <v>245</v>
      </c>
      <c r="K16">
        <v>191</v>
      </c>
      <c r="L16">
        <v>64</v>
      </c>
      <c r="M16">
        <f t="shared" si="0"/>
        <v>12224</v>
      </c>
      <c r="N16">
        <f t="shared" si="1"/>
        <v>0</v>
      </c>
      <c r="O16">
        <f t="shared" si="2"/>
        <v>12224</v>
      </c>
    </row>
    <row r="17" spans="3:15" x14ac:dyDescent="0.25">
      <c r="C17" t="s">
        <v>23</v>
      </c>
      <c r="D17" s="1">
        <v>8165</v>
      </c>
      <c r="E17" s="1">
        <v>4921</v>
      </c>
      <c r="F17">
        <v>39</v>
      </c>
      <c r="G17" s="1">
        <v>5610</v>
      </c>
      <c r="H17" s="1">
        <v>2989</v>
      </c>
      <c r="I17">
        <v>70</v>
      </c>
      <c r="J17" s="1">
        <v>2555</v>
      </c>
      <c r="K17" s="1">
        <v>1932</v>
      </c>
      <c r="L17">
        <v>21</v>
      </c>
      <c r="M17">
        <f t="shared" si="0"/>
        <v>191919</v>
      </c>
      <c r="N17">
        <f t="shared" si="1"/>
        <v>209230</v>
      </c>
      <c r="O17">
        <f t="shared" si="2"/>
        <v>40572</v>
      </c>
    </row>
    <row r="18" spans="3:15" x14ac:dyDescent="0.25">
      <c r="C18" t="s">
        <v>24</v>
      </c>
      <c r="D18" s="1">
        <v>3677</v>
      </c>
      <c r="E18" s="1">
        <v>2858</v>
      </c>
      <c r="F18">
        <v>34</v>
      </c>
      <c r="G18" s="1">
        <v>1521</v>
      </c>
      <c r="H18">
        <v>997</v>
      </c>
      <c r="I18">
        <v>77</v>
      </c>
      <c r="J18" s="1">
        <v>2156</v>
      </c>
      <c r="K18" s="1">
        <v>1861</v>
      </c>
      <c r="L18">
        <v>23</v>
      </c>
      <c r="M18">
        <f t="shared" si="0"/>
        <v>97172</v>
      </c>
      <c r="N18">
        <f t="shared" si="1"/>
        <v>76769</v>
      </c>
      <c r="O18">
        <f t="shared" si="2"/>
        <v>42803</v>
      </c>
    </row>
    <row r="19" spans="3:15" x14ac:dyDescent="0.25">
      <c r="C19" t="s">
        <v>25</v>
      </c>
      <c r="D19" s="1">
        <v>13177</v>
      </c>
      <c r="E19" s="1">
        <v>9963</v>
      </c>
      <c r="F19">
        <v>41</v>
      </c>
      <c r="G19" s="1">
        <v>8421</v>
      </c>
      <c r="H19" s="1">
        <v>6072</v>
      </c>
      <c r="I19">
        <v>55</v>
      </c>
      <c r="J19" s="1">
        <v>4756</v>
      </c>
      <c r="K19" s="1">
        <v>3891</v>
      </c>
      <c r="L19">
        <v>30</v>
      </c>
      <c r="M19">
        <f t="shared" si="0"/>
        <v>408483</v>
      </c>
      <c r="N19">
        <f t="shared" si="1"/>
        <v>333960</v>
      </c>
      <c r="O19">
        <f t="shared" si="2"/>
        <v>116730</v>
      </c>
    </row>
    <row r="20" spans="3:15" x14ac:dyDescent="0.25">
      <c r="C20" t="s">
        <v>26</v>
      </c>
      <c r="D20" s="1">
        <v>8846</v>
      </c>
      <c r="E20" s="1">
        <v>7602</v>
      </c>
      <c r="F20">
        <v>43</v>
      </c>
      <c r="G20" s="1">
        <v>6842</v>
      </c>
      <c r="H20" s="1">
        <v>6416</v>
      </c>
      <c r="I20">
        <v>52</v>
      </c>
      <c r="J20" s="1">
        <v>2004</v>
      </c>
      <c r="K20" s="1">
        <v>1186</v>
      </c>
      <c r="L20">
        <v>26</v>
      </c>
      <c r="M20">
        <f t="shared" si="0"/>
        <v>326886</v>
      </c>
      <c r="N20">
        <f t="shared" si="1"/>
        <v>333632</v>
      </c>
      <c r="O20">
        <f t="shared" si="2"/>
        <v>30836</v>
      </c>
    </row>
    <row r="21" spans="3:15" x14ac:dyDescent="0.25">
      <c r="C21" t="s">
        <v>27</v>
      </c>
      <c r="D21" s="1">
        <v>8380</v>
      </c>
      <c r="E21" s="1">
        <v>6083</v>
      </c>
      <c r="F21">
        <v>35</v>
      </c>
      <c r="G21" s="1">
        <v>2972</v>
      </c>
      <c r="H21" s="1">
        <v>2092</v>
      </c>
      <c r="I21">
        <v>83</v>
      </c>
      <c r="J21" s="1">
        <v>5408</v>
      </c>
      <c r="K21" s="1">
        <v>3991</v>
      </c>
      <c r="L21">
        <v>24</v>
      </c>
      <c r="M21">
        <f t="shared" si="0"/>
        <v>212905</v>
      </c>
      <c r="N21">
        <f t="shared" si="1"/>
        <v>173636</v>
      </c>
      <c r="O21">
        <f t="shared" si="2"/>
        <v>95784</v>
      </c>
    </row>
    <row r="22" spans="3:15" x14ac:dyDescent="0.25">
      <c r="C22" t="s">
        <v>28</v>
      </c>
      <c r="D22" s="1">
        <v>5078</v>
      </c>
      <c r="E22" s="1">
        <v>4083</v>
      </c>
      <c r="F22">
        <v>30</v>
      </c>
      <c r="G22" s="1">
        <v>2497</v>
      </c>
      <c r="H22" s="1">
        <v>2119</v>
      </c>
      <c r="I22">
        <v>57</v>
      </c>
      <c r="J22" s="1">
        <v>2581</v>
      </c>
      <c r="K22" s="1">
        <v>1964</v>
      </c>
      <c r="L22">
        <v>19</v>
      </c>
      <c r="M22">
        <f t="shared" si="0"/>
        <v>122490</v>
      </c>
      <c r="N22">
        <f t="shared" si="1"/>
        <v>120783</v>
      </c>
      <c r="O22">
        <f t="shared" si="2"/>
        <v>37316</v>
      </c>
    </row>
    <row r="23" spans="3:15" x14ac:dyDescent="0.25">
      <c r="C23" t="s">
        <v>29</v>
      </c>
      <c r="D23" s="1">
        <v>8678</v>
      </c>
      <c r="E23" s="1">
        <v>4541</v>
      </c>
      <c r="F23">
        <v>47</v>
      </c>
      <c r="G23" s="1">
        <v>5517</v>
      </c>
      <c r="H23" s="1">
        <v>2649</v>
      </c>
      <c r="I23">
        <v>80</v>
      </c>
      <c r="J23" s="1">
        <v>3161</v>
      </c>
      <c r="K23" s="1">
        <v>1892</v>
      </c>
      <c r="L23">
        <v>26</v>
      </c>
      <c r="M23">
        <f t="shared" si="0"/>
        <v>213427</v>
      </c>
      <c r="N23">
        <f t="shared" si="1"/>
        <v>211920</v>
      </c>
      <c r="O23">
        <f t="shared" si="2"/>
        <v>49192</v>
      </c>
    </row>
    <row r="24" spans="3:15" x14ac:dyDescent="0.25">
      <c r="C24" t="s">
        <v>30</v>
      </c>
      <c r="D24" s="1">
        <v>7696</v>
      </c>
      <c r="E24" s="1">
        <v>4387</v>
      </c>
      <c r="F24">
        <v>53</v>
      </c>
      <c r="G24" s="1">
        <v>5150</v>
      </c>
      <c r="H24" s="1">
        <v>2560</v>
      </c>
      <c r="I24">
        <v>86</v>
      </c>
      <c r="J24" s="1">
        <v>2546</v>
      </c>
      <c r="K24" s="1">
        <v>1827</v>
      </c>
      <c r="L24">
        <v>16</v>
      </c>
      <c r="M24">
        <f t="shared" si="0"/>
        <v>232511</v>
      </c>
      <c r="N24">
        <f t="shared" si="1"/>
        <v>220160</v>
      </c>
      <c r="O24">
        <f t="shared" si="2"/>
        <v>29232</v>
      </c>
    </row>
    <row r="25" spans="3:15" x14ac:dyDescent="0.25">
      <c r="C25" t="s">
        <v>31</v>
      </c>
      <c r="D25" s="1">
        <v>7045</v>
      </c>
      <c r="E25" s="1">
        <v>5218</v>
      </c>
      <c r="F25">
        <v>26</v>
      </c>
      <c r="G25" s="1">
        <v>3523</v>
      </c>
      <c r="H25" s="1">
        <v>2755</v>
      </c>
      <c r="I25">
        <v>40</v>
      </c>
      <c r="J25" s="1">
        <v>3522</v>
      </c>
      <c r="K25" s="1">
        <v>2463</v>
      </c>
      <c r="L25">
        <v>21</v>
      </c>
      <c r="M25">
        <f t="shared" si="0"/>
        <v>135668</v>
      </c>
      <c r="N25">
        <f t="shared" si="1"/>
        <v>110200</v>
      </c>
      <c r="O25">
        <f t="shared" si="2"/>
        <v>51723</v>
      </c>
    </row>
    <row r="26" spans="3:15" x14ac:dyDescent="0.25">
      <c r="C26" t="s">
        <v>32</v>
      </c>
      <c r="D26" s="1">
        <v>8568</v>
      </c>
      <c r="E26" s="1">
        <v>5065</v>
      </c>
      <c r="F26">
        <v>44</v>
      </c>
      <c r="G26" s="1">
        <v>6307</v>
      </c>
      <c r="H26" s="1">
        <v>3063</v>
      </c>
      <c r="I26">
        <v>50</v>
      </c>
      <c r="J26" s="1">
        <v>2261</v>
      </c>
      <c r="K26" s="1">
        <v>2002</v>
      </c>
      <c r="L26">
        <v>41</v>
      </c>
      <c r="M26">
        <f t="shared" si="0"/>
        <v>222860</v>
      </c>
      <c r="N26">
        <f t="shared" si="1"/>
        <v>153150</v>
      </c>
      <c r="O26">
        <f t="shared" si="2"/>
        <v>82082</v>
      </c>
    </row>
    <row r="27" spans="3:15" x14ac:dyDescent="0.25">
      <c r="C27" t="s">
        <v>33</v>
      </c>
      <c r="D27" s="1">
        <v>16247</v>
      </c>
      <c r="E27" s="1">
        <v>9294</v>
      </c>
      <c r="F27">
        <v>38</v>
      </c>
      <c r="G27" s="1">
        <v>14305</v>
      </c>
      <c r="H27" s="1">
        <v>7775</v>
      </c>
      <c r="I27">
        <v>47</v>
      </c>
      <c r="J27" s="1">
        <v>1942</v>
      </c>
      <c r="K27" s="1">
        <v>1519</v>
      </c>
      <c r="L27">
        <v>24</v>
      </c>
      <c r="M27">
        <f t="shared" si="0"/>
        <v>353172</v>
      </c>
      <c r="N27">
        <f t="shared" si="1"/>
        <v>365425</v>
      </c>
      <c r="O27">
        <f t="shared" si="2"/>
        <v>36456</v>
      </c>
    </row>
    <row r="28" spans="3:15" x14ac:dyDescent="0.25">
      <c r="C28" t="s">
        <v>34</v>
      </c>
      <c r="D28" s="1">
        <v>39159</v>
      </c>
      <c r="E28" s="1">
        <v>31575</v>
      </c>
      <c r="F28">
        <v>49</v>
      </c>
      <c r="G28" s="1">
        <v>20912</v>
      </c>
      <c r="H28" s="1">
        <v>16797</v>
      </c>
      <c r="I28">
        <v>60</v>
      </c>
      <c r="J28" s="1">
        <v>18247</v>
      </c>
      <c r="K28" s="1">
        <v>14778</v>
      </c>
      <c r="L28">
        <v>42</v>
      </c>
      <c r="M28">
        <f t="shared" si="0"/>
        <v>1547175</v>
      </c>
      <c r="N28">
        <f t="shared" si="1"/>
        <v>1007820</v>
      </c>
      <c r="O28">
        <f t="shared" si="2"/>
        <v>620676</v>
      </c>
    </row>
    <row r="29" spans="3:15" x14ac:dyDescent="0.25">
      <c r="C29" t="s">
        <v>35</v>
      </c>
      <c r="D29" s="1">
        <v>28096</v>
      </c>
      <c r="E29" s="1">
        <v>14852</v>
      </c>
      <c r="F29">
        <v>35</v>
      </c>
      <c r="G29" s="1">
        <v>20913</v>
      </c>
      <c r="H29" s="1">
        <v>10010</v>
      </c>
      <c r="I29">
        <v>48</v>
      </c>
      <c r="J29" s="1">
        <v>7183</v>
      </c>
      <c r="K29" s="1">
        <v>4842</v>
      </c>
      <c r="L29">
        <v>23</v>
      </c>
      <c r="M29">
        <f t="shared" si="0"/>
        <v>519820</v>
      </c>
      <c r="N29">
        <f t="shared" si="1"/>
        <v>480480</v>
      </c>
      <c r="O29">
        <f t="shared" si="2"/>
        <v>111366</v>
      </c>
    </row>
    <row r="30" spans="3:15" x14ac:dyDescent="0.25">
      <c r="C30" t="s">
        <v>36</v>
      </c>
      <c r="D30">
        <v>246</v>
      </c>
      <c r="E30">
        <v>159</v>
      </c>
      <c r="F30">
        <v>75</v>
      </c>
      <c r="G30">
        <v>0</v>
      </c>
      <c r="H30">
        <v>0</v>
      </c>
      <c r="I30">
        <v>0</v>
      </c>
      <c r="J30">
        <v>246</v>
      </c>
      <c r="K30">
        <v>159</v>
      </c>
      <c r="L30">
        <v>75</v>
      </c>
      <c r="M30">
        <f t="shared" si="0"/>
        <v>11925</v>
      </c>
      <c r="N30">
        <f t="shared" si="1"/>
        <v>0</v>
      </c>
      <c r="O30">
        <f t="shared" si="2"/>
        <v>11925</v>
      </c>
    </row>
    <row r="31" spans="3:15" x14ac:dyDescent="0.25">
      <c r="C31" t="s">
        <v>37</v>
      </c>
      <c r="D31" s="1">
        <v>15882</v>
      </c>
      <c r="E31" s="1">
        <v>11603</v>
      </c>
      <c r="F31">
        <v>47</v>
      </c>
      <c r="G31" s="1">
        <v>11058</v>
      </c>
      <c r="H31" s="1">
        <v>8143</v>
      </c>
      <c r="I31">
        <v>60</v>
      </c>
      <c r="J31" s="1">
        <v>4824</v>
      </c>
      <c r="K31" s="1">
        <v>3460</v>
      </c>
      <c r="L31">
        <v>30</v>
      </c>
      <c r="M31">
        <f t="shared" si="0"/>
        <v>545341</v>
      </c>
      <c r="N31">
        <f t="shared" si="1"/>
        <v>488580</v>
      </c>
      <c r="O31">
        <f t="shared" si="2"/>
        <v>103800</v>
      </c>
    </row>
    <row r="32" spans="3:15" x14ac:dyDescent="0.25">
      <c r="C32" t="s">
        <v>38</v>
      </c>
      <c r="D32" s="1">
        <v>18397</v>
      </c>
      <c r="E32" s="1">
        <v>9417</v>
      </c>
      <c r="F32">
        <v>42</v>
      </c>
      <c r="G32" s="1">
        <v>15043</v>
      </c>
      <c r="H32" s="1">
        <v>7036</v>
      </c>
      <c r="I32">
        <v>62</v>
      </c>
      <c r="J32" s="1">
        <v>3354</v>
      </c>
      <c r="K32" s="1">
        <v>2381</v>
      </c>
      <c r="L32">
        <v>22</v>
      </c>
      <c r="M32">
        <f t="shared" si="0"/>
        <v>395514</v>
      </c>
      <c r="N32">
        <f t="shared" si="1"/>
        <v>436232</v>
      </c>
      <c r="O32">
        <f t="shared" si="2"/>
        <v>52382</v>
      </c>
    </row>
    <row r="33" spans="3:15" x14ac:dyDescent="0.25">
      <c r="C33" t="s">
        <v>39</v>
      </c>
      <c r="D33" s="1">
        <v>6480</v>
      </c>
      <c r="E33" s="1">
        <v>4532</v>
      </c>
      <c r="F33">
        <v>41</v>
      </c>
      <c r="G33" s="1">
        <v>4862</v>
      </c>
      <c r="H33" s="1">
        <v>2979</v>
      </c>
      <c r="I33">
        <v>72</v>
      </c>
      <c r="J33" s="1">
        <v>1618</v>
      </c>
      <c r="K33" s="1">
        <v>1553</v>
      </c>
      <c r="L33">
        <v>16</v>
      </c>
      <c r="M33">
        <f t="shared" si="0"/>
        <v>185812</v>
      </c>
      <c r="N33">
        <f t="shared" si="1"/>
        <v>214488</v>
      </c>
      <c r="O33">
        <f t="shared" si="2"/>
        <v>24848</v>
      </c>
    </row>
    <row r="34" spans="3:15" x14ac:dyDescent="0.25">
      <c r="C34" t="s">
        <v>40</v>
      </c>
      <c r="D34" s="1">
        <v>3865</v>
      </c>
      <c r="E34" s="1">
        <v>2430</v>
      </c>
      <c r="F34">
        <v>21</v>
      </c>
      <c r="G34" s="1">
        <v>2240</v>
      </c>
      <c r="H34" s="1">
        <v>1041</v>
      </c>
      <c r="I34">
        <v>57</v>
      </c>
      <c r="J34" s="1">
        <v>1625</v>
      </c>
      <c r="K34" s="1">
        <v>1389</v>
      </c>
      <c r="L34">
        <v>13</v>
      </c>
      <c r="M34">
        <f t="shared" si="0"/>
        <v>51030</v>
      </c>
      <c r="N34">
        <f t="shared" si="1"/>
        <v>59337</v>
      </c>
      <c r="O34">
        <f t="shared" si="2"/>
        <v>18057</v>
      </c>
    </row>
    <row r="35" spans="3:15" x14ac:dyDescent="0.25">
      <c r="C35" t="s">
        <v>41</v>
      </c>
      <c r="D35" s="1">
        <v>12019</v>
      </c>
      <c r="E35" s="1">
        <v>6729</v>
      </c>
      <c r="F35">
        <v>29</v>
      </c>
      <c r="G35" s="1">
        <v>7844</v>
      </c>
      <c r="H35" s="1">
        <v>3649</v>
      </c>
      <c r="I35">
        <v>46</v>
      </c>
      <c r="J35" s="1">
        <v>4175</v>
      </c>
      <c r="K35" s="1">
        <v>3080</v>
      </c>
      <c r="L35">
        <v>18</v>
      </c>
      <c r="M35">
        <f t="shared" si="0"/>
        <v>195141</v>
      </c>
      <c r="N35">
        <f t="shared" si="1"/>
        <v>167854</v>
      </c>
      <c r="O35">
        <f t="shared" si="2"/>
        <v>55440</v>
      </c>
    </row>
    <row r="36" spans="3:15" x14ac:dyDescent="0.25">
      <c r="C36" t="s">
        <v>42</v>
      </c>
      <c r="D36" s="1">
        <v>19664</v>
      </c>
      <c r="E36" s="1">
        <v>13542</v>
      </c>
      <c r="F36">
        <v>41</v>
      </c>
      <c r="G36" s="1">
        <v>13657</v>
      </c>
      <c r="H36" s="1">
        <v>8721</v>
      </c>
      <c r="I36">
        <v>71</v>
      </c>
      <c r="J36" s="1">
        <v>6007</v>
      </c>
      <c r="K36" s="1">
        <v>4821</v>
      </c>
      <c r="L36">
        <v>17</v>
      </c>
      <c r="M36">
        <f t="shared" si="0"/>
        <v>555222</v>
      </c>
      <c r="N36">
        <f t="shared" si="1"/>
        <v>619191</v>
      </c>
      <c r="O36">
        <f t="shared" si="2"/>
        <v>81957</v>
      </c>
    </row>
    <row r="37" spans="3:15" x14ac:dyDescent="0.25">
      <c r="C37" t="s">
        <v>43</v>
      </c>
      <c r="D37" s="1">
        <v>4669</v>
      </c>
      <c r="E37" s="1">
        <v>4166</v>
      </c>
      <c r="F37">
        <v>22</v>
      </c>
      <c r="G37" s="1">
        <v>2497</v>
      </c>
      <c r="H37" s="1">
        <v>2375</v>
      </c>
      <c r="I37">
        <v>44</v>
      </c>
      <c r="J37" s="1">
        <v>2172</v>
      </c>
      <c r="K37" s="1">
        <v>1791</v>
      </c>
      <c r="L37">
        <v>13</v>
      </c>
      <c r="M37">
        <f t="shared" si="0"/>
        <v>91652</v>
      </c>
      <c r="N37">
        <f t="shared" si="1"/>
        <v>104500</v>
      </c>
      <c r="O37">
        <f t="shared" si="2"/>
        <v>23283</v>
      </c>
    </row>
    <row r="38" spans="3:15" x14ac:dyDescent="0.25">
      <c r="C38" t="s">
        <v>44</v>
      </c>
      <c r="D38" s="1">
        <v>6978</v>
      </c>
      <c r="E38" s="1">
        <v>5230</v>
      </c>
      <c r="F38">
        <v>35</v>
      </c>
      <c r="G38" s="1">
        <v>5526</v>
      </c>
      <c r="H38" s="1">
        <v>3998</v>
      </c>
      <c r="I38">
        <v>54</v>
      </c>
      <c r="J38" s="1">
        <v>1452</v>
      </c>
      <c r="K38" s="1">
        <v>1232</v>
      </c>
      <c r="L38">
        <v>17</v>
      </c>
      <c r="M38">
        <f t="shared" si="0"/>
        <v>183050</v>
      </c>
      <c r="N38">
        <f t="shared" si="1"/>
        <v>215892</v>
      </c>
      <c r="O38">
        <f t="shared" si="2"/>
        <v>20944</v>
      </c>
    </row>
    <row r="39" spans="3:15" x14ac:dyDescent="0.25">
      <c r="C39" t="s">
        <v>45</v>
      </c>
      <c r="D39" s="1">
        <v>10315</v>
      </c>
      <c r="E39" s="1">
        <v>6721</v>
      </c>
      <c r="F39">
        <v>42</v>
      </c>
      <c r="G39" s="1">
        <v>5726</v>
      </c>
      <c r="H39" s="1">
        <v>3311</v>
      </c>
      <c r="I39">
        <v>47</v>
      </c>
      <c r="J39" s="1">
        <v>4589</v>
      </c>
      <c r="K39" s="1">
        <v>3410</v>
      </c>
      <c r="L39">
        <v>39</v>
      </c>
      <c r="M39">
        <f t="shared" si="0"/>
        <v>282282</v>
      </c>
      <c r="N39">
        <f t="shared" si="1"/>
        <v>155617</v>
      </c>
      <c r="O39">
        <f t="shared" si="2"/>
        <v>132990</v>
      </c>
    </row>
    <row r="40" spans="3:15" x14ac:dyDescent="0.25">
      <c r="C40" t="s">
        <v>46</v>
      </c>
      <c r="D40" s="1">
        <v>8650</v>
      </c>
      <c r="E40" s="1">
        <v>5669</v>
      </c>
      <c r="F40">
        <v>29</v>
      </c>
      <c r="G40" s="1">
        <v>6502</v>
      </c>
      <c r="H40" s="1">
        <v>3976</v>
      </c>
      <c r="I40">
        <v>48</v>
      </c>
      <c r="J40" s="1">
        <v>2148</v>
      </c>
      <c r="K40" s="1">
        <v>1693</v>
      </c>
      <c r="L40">
        <v>14</v>
      </c>
      <c r="M40">
        <f t="shared" si="0"/>
        <v>164401</v>
      </c>
      <c r="N40">
        <f t="shared" si="1"/>
        <v>190848</v>
      </c>
      <c r="O40">
        <f t="shared" si="2"/>
        <v>23702</v>
      </c>
    </row>
    <row r="41" spans="3:15" x14ac:dyDescent="0.25">
      <c r="C41" t="s">
        <v>47</v>
      </c>
      <c r="D41" s="1">
        <v>20983</v>
      </c>
      <c r="E41" s="1">
        <v>15148</v>
      </c>
      <c r="F41">
        <v>40</v>
      </c>
      <c r="G41" s="1">
        <v>15213</v>
      </c>
      <c r="H41" s="1">
        <v>10536</v>
      </c>
      <c r="I41">
        <v>56</v>
      </c>
      <c r="J41" s="1">
        <v>5770</v>
      </c>
      <c r="K41" s="1">
        <v>4612</v>
      </c>
      <c r="L41">
        <v>20</v>
      </c>
      <c r="M41">
        <f t="shared" si="0"/>
        <v>605920</v>
      </c>
      <c r="N41">
        <f t="shared" si="1"/>
        <v>590016</v>
      </c>
      <c r="O41">
        <f t="shared" si="2"/>
        <v>92240</v>
      </c>
    </row>
    <row r="42" spans="3:15" x14ac:dyDescent="0.25">
      <c r="C42" t="s">
        <v>48</v>
      </c>
      <c r="D42" s="1">
        <v>6108</v>
      </c>
      <c r="E42" s="1">
        <v>3710</v>
      </c>
      <c r="F42">
        <v>26</v>
      </c>
      <c r="G42" s="1">
        <v>4553</v>
      </c>
      <c r="H42" s="1">
        <v>2365</v>
      </c>
      <c r="I42">
        <v>48</v>
      </c>
      <c r="J42" s="1">
        <v>1555</v>
      </c>
      <c r="K42" s="1">
        <v>1345</v>
      </c>
      <c r="L42">
        <v>11</v>
      </c>
      <c r="M42">
        <f t="shared" si="0"/>
        <v>96460</v>
      </c>
      <c r="N42">
        <f t="shared" si="1"/>
        <v>113520</v>
      </c>
      <c r="O42">
        <f t="shared" si="2"/>
        <v>14795</v>
      </c>
    </row>
    <row r="43" spans="3:15" x14ac:dyDescent="0.25">
      <c r="C43" t="s">
        <v>49</v>
      </c>
      <c r="D43" s="1">
        <v>6398</v>
      </c>
      <c r="E43" s="1">
        <v>4537</v>
      </c>
      <c r="F43">
        <v>28</v>
      </c>
      <c r="G43" s="1">
        <v>4402</v>
      </c>
      <c r="H43" s="1">
        <v>2671</v>
      </c>
      <c r="I43">
        <v>45</v>
      </c>
      <c r="J43" s="1">
        <v>1996</v>
      </c>
      <c r="K43" s="1">
        <v>1866</v>
      </c>
      <c r="L43">
        <v>19</v>
      </c>
      <c r="M43">
        <f t="shared" si="0"/>
        <v>127036</v>
      </c>
      <c r="N43">
        <f t="shared" si="1"/>
        <v>120195</v>
      </c>
      <c r="O43">
        <f t="shared" si="2"/>
        <v>35454</v>
      </c>
    </row>
    <row r="44" spans="3:15" x14ac:dyDescent="0.25">
      <c r="C44" t="s">
        <v>50</v>
      </c>
      <c r="D44" s="1">
        <v>13488</v>
      </c>
      <c r="E44" s="1">
        <v>8652</v>
      </c>
      <c r="F44">
        <v>38</v>
      </c>
      <c r="G44" s="1">
        <v>9806</v>
      </c>
      <c r="H44" s="1">
        <v>6067</v>
      </c>
      <c r="I44">
        <v>49</v>
      </c>
      <c r="J44" s="1">
        <v>3682</v>
      </c>
      <c r="K44" s="1">
        <v>2585</v>
      </c>
      <c r="L44">
        <v>27</v>
      </c>
      <c r="M44">
        <f t="shared" si="0"/>
        <v>328776</v>
      </c>
      <c r="N44">
        <f t="shared" si="1"/>
        <v>297283</v>
      </c>
      <c r="O44">
        <f t="shared" si="2"/>
        <v>69795</v>
      </c>
    </row>
    <row r="45" spans="3:15" x14ac:dyDescent="0.25">
      <c r="C45" t="s">
        <v>51</v>
      </c>
      <c r="D45" s="1">
        <v>38476</v>
      </c>
      <c r="E45" s="1">
        <v>18037</v>
      </c>
      <c r="F45">
        <v>56</v>
      </c>
      <c r="G45" s="1">
        <v>29110</v>
      </c>
      <c r="H45" s="1">
        <v>10572</v>
      </c>
      <c r="I45">
        <v>82</v>
      </c>
      <c r="J45" s="1">
        <v>9366</v>
      </c>
      <c r="K45" s="1">
        <v>7465</v>
      </c>
      <c r="L45">
        <v>35</v>
      </c>
      <c r="M45">
        <f t="shared" si="0"/>
        <v>1010072</v>
      </c>
      <c r="N45">
        <f t="shared" si="1"/>
        <v>866904</v>
      </c>
      <c r="O45">
        <f t="shared" si="2"/>
        <v>261275</v>
      </c>
    </row>
    <row r="46" spans="3:15" x14ac:dyDescent="0.25">
      <c r="C46" t="s">
        <v>52</v>
      </c>
      <c r="D46" s="1">
        <v>9468</v>
      </c>
      <c r="E46" s="1">
        <v>6313</v>
      </c>
      <c r="F46">
        <v>40</v>
      </c>
      <c r="G46" s="1">
        <v>7680</v>
      </c>
      <c r="H46" s="1">
        <v>5052</v>
      </c>
      <c r="I46">
        <v>51</v>
      </c>
      <c r="J46" s="1">
        <v>1788</v>
      </c>
      <c r="K46" s="1">
        <v>1261</v>
      </c>
      <c r="L46">
        <v>20</v>
      </c>
      <c r="M46">
        <f t="shared" si="0"/>
        <v>252520</v>
      </c>
      <c r="N46">
        <f t="shared" si="1"/>
        <v>257652</v>
      </c>
      <c r="O46">
        <f t="shared" si="2"/>
        <v>25220</v>
      </c>
    </row>
    <row r="47" spans="3:15" x14ac:dyDescent="0.25">
      <c r="C47" t="s">
        <v>53</v>
      </c>
      <c r="D47" s="1">
        <v>10174</v>
      </c>
      <c r="E47" s="1">
        <v>5029</v>
      </c>
      <c r="F47">
        <v>34</v>
      </c>
      <c r="G47" s="1">
        <v>8937</v>
      </c>
      <c r="H47" s="1">
        <v>4005</v>
      </c>
      <c r="I47">
        <v>46</v>
      </c>
      <c r="J47" s="1">
        <v>1237</v>
      </c>
      <c r="K47" s="1">
        <v>1024</v>
      </c>
      <c r="L47">
        <v>18</v>
      </c>
      <c r="M47">
        <f t="shared" si="0"/>
        <v>170986</v>
      </c>
      <c r="N47">
        <f t="shared" si="1"/>
        <v>184230</v>
      </c>
      <c r="O47">
        <f t="shared" si="2"/>
        <v>18432</v>
      </c>
    </row>
    <row r="48" spans="3:15" x14ac:dyDescent="0.25">
      <c r="C48" t="s">
        <v>54</v>
      </c>
      <c r="D48" s="1">
        <v>25822</v>
      </c>
      <c r="E48" s="1">
        <v>7698</v>
      </c>
      <c r="F48">
        <v>34</v>
      </c>
      <c r="G48" s="1">
        <v>22118</v>
      </c>
      <c r="H48" s="1">
        <v>4863</v>
      </c>
      <c r="I48">
        <v>50</v>
      </c>
      <c r="J48" s="1">
        <v>3704</v>
      </c>
      <c r="K48" s="1">
        <v>2835</v>
      </c>
      <c r="L48">
        <v>19</v>
      </c>
      <c r="M48">
        <f t="shared" si="0"/>
        <v>261732</v>
      </c>
      <c r="N48">
        <f t="shared" si="1"/>
        <v>243150</v>
      </c>
      <c r="O48">
        <f t="shared" si="2"/>
        <v>53865</v>
      </c>
    </row>
    <row r="49" spans="3:15" x14ac:dyDescent="0.25">
      <c r="C49" t="s">
        <v>58</v>
      </c>
      <c r="D49" s="1">
        <f>SUM(D4:D48)</f>
        <v>535280</v>
      </c>
      <c r="E49" s="1">
        <f>SUM(E4:E48)</f>
        <v>328795</v>
      </c>
      <c r="F49">
        <f>M49/E49</f>
        <v>39.425030794263904</v>
      </c>
      <c r="G49" s="1">
        <f>SUM(G4:G48)</f>
        <v>371032</v>
      </c>
      <c r="H49" s="1">
        <f>SUM(H4:H48)</f>
        <v>203504</v>
      </c>
      <c r="I49" s="1">
        <f>N49/H49</f>
        <v>58.626366066514663</v>
      </c>
      <c r="J49" s="1">
        <f>SUM(J4:J48)</f>
        <v>164248</v>
      </c>
      <c r="K49" s="1">
        <f>SUM(K4:K48)</f>
        <v>125291</v>
      </c>
      <c r="L49" s="1">
        <f>O49/K49</f>
        <v>24.812508480257961</v>
      </c>
      <c r="M49">
        <f>SUM(M4:M48)</f>
        <v>12962753</v>
      </c>
      <c r="N49">
        <f>SUM(N4:N48)</f>
        <v>11930700</v>
      </c>
      <c r="O49">
        <f>SUM(O4:O48)</f>
        <v>3108784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O49"/>
  <sheetViews>
    <sheetView zoomScale="80" zoomScaleNormal="80" workbookViewId="0">
      <selection activeCell="C3" sqref="C3:L3"/>
    </sheetView>
  </sheetViews>
  <sheetFormatPr baseColWidth="10" defaultRowHeight="15" x14ac:dyDescent="0.25"/>
  <cols>
    <col min="13" max="15" width="0" hidden="1" customWidth="1"/>
  </cols>
  <sheetData>
    <row r="3" spans="3:15" ht="30" x14ac:dyDescent="0.25">
      <c r="C3" s="7" t="s">
        <v>0</v>
      </c>
      <c r="D3" s="7" t="s">
        <v>1</v>
      </c>
      <c r="E3" s="7" t="s">
        <v>2</v>
      </c>
      <c r="F3" s="7" t="s">
        <v>3</v>
      </c>
      <c r="G3" s="7" t="s">
        <v>4</v>
      </c>
      <c r="H3" s="7" t="s">
        <v>5</v>
      </c>
      <c r="I3" s="7" t="s">
        <v>6</v>
      </c>
      <c r="J3" s="7" t="s">
        <v>7</v>
      </c>
      <c r="K3" s="7" t="s">
        <v>8</v>
      </c>
      <c r="L3" s="7" t="s">
        <v>9</v>
      </c>
      <c r="M3" t="s">
        <v>55</v>
      </c>
      <c r="N3" t="s">
        <v>59</v>
      </c>
      <c r="O3" t="s">
        <v>57</v>
      </c>
    </row>
    <row r="4" spans="3:15" x14ac:dyDescent="0.25">
      <c r="C4" t="s">
        <v>10</v>
      </c>
      <c r="D4" s="1">
        <v>5170</v>
      </c>
      <c r="E4" s="1">
        <v>3754</v>
      </c>
      <c r="F4">
        <v>31</v>
      </c>
      <c r="G4" s="1">
        <v>3027</v>
      </c>
      <c r="H4" s="1">
        <v>2362</v>
      </c>
      <c r="I4">
        <v>57</v>
      </c>
      <c r="J4" s="1">
        <v>2143</v>
      </c>
      <c r="K4" s="1">
        <v>1392</v>
      </c>
      <c r="L4">
        <v>19</v>
      </c>
      <c r="M4">
        <f>F4*E4</f>
        <v>116374</v>
      </c>
      <c r="N4">
        <f>I4*H4</f>
        <v>134634</v>
      </c>
      <c r="O4">
        <f>L4*K4</f>
        <v>26448</v>
      </c>
    </row>
    <row r="5" spans="3:15" x14ac:dyDescent="0.25">
      <c r="C5" t="s">
        <v>11</v>
      </c>
      <c r="D5" s="1">
        <v>15933</v>
      </c>
      <c r="E5" s="1">
        <v>12017</v>
      </c>
      <c r="F5">
        <v>36</v>
      </c>
      <c r="G5" s="1">
        <v>9191</v>
      </c>
      <c r="H5" s="1">
        <v>6918</v>
      </c>
      <c r="I5">
        <v>64</v>
      </c>
      <c r="J5" s="1">
        <v>6742</v>
      </c>
      <c r="K5" s="1">
        <v>5099</v>
      </c>
      <c r="L5">
        <v>19</v>
      </c>
      <c r="M5">
        <f t="shared" ref="M5:M48" si="0">F5*E5</f>
        <v>432612</v>
      </c>
      <c r="N5">
        <f t="shared" ref="N5:N48" si="1">I5*H5</f>
        <v>442752</v>
      </c>
      <c r="O5">
        <f t="shared" ref="O5:O48" si="2">L5*K5</f>
        <v>96881</v>
      </c>
    </row>
    <row r="6" spans="3:15" x14ac:dyDescent="0.25">
      <c r="C6" t="s">
        <v>12</v>
      </c>
      <c r="D6" s="1">
        <v>4159</v>
      </c>
      <c r="E6" s="1">
        <v>2717</v>
      </c>
      <c r="F6">
        <v>23</v>
      </c>
      <c r="G6">
        <v>838</v>
      </c>
      <c r="H6">
        <v>456</v>
      </c>
      <c r="I6">
        <v>70</v>
      </c>
      <c r="J6" s="1">
        <v>3321</v>
      </c>
      <c r="K6" s="1">
        <v>2261</v>
      </c>
      <c r="L6">
        <v>21</v>
      </c>
      <c r="M6">
        <f t="shared" si="0"/>
        <v>62491</v>
      </c>
      <c r="N6">
        <f t="shared" si="1"/>
        <v>31920</v>
      </c>
      <c r="O6">
        <f t="shared" si="2"/>
        <v>47481</v>
      </c>
    </row>
    <row r="7" spans="3:15" x14ac:dyDescent="0.25">
      <c r="C7" t="s">
        <v>13</v>
      </c>
      <c r="D7" s="1">
        <v>20621</v>
      </c>
      <c r="E7" s="1">
        <v>13568</v>
      </c>
      <c r="F7">
        <v>35</v>
      </c>
      <c r="G7" s="1">
        <v>16271</v>
      </c>
      <c r="H7" s="1">
        <v>10882</v>
      </c>
      <c r="I7">
        <v>49</v>
      </c>
      <c r="J7" s="1">
        <v>4350</v>
      </c>
      <c r="K7" s="1">
        <v>2686</v>
      </c>
      <c r="L7">
        <v>20</v>
      </c>
      <c r="M7">
        <f t="shared" si="0"/>
        <v>474880</v>
      </c>
      <c r="N7">
        <f t="shared" si="1"/>
        <v>533218</v>
      </c>
      <c r="O7">
        <f t="shared" si="2"/>
        <v>53720</v>
      </c>
    </row>
    <row r="8" spans="3:15" x14ac:dyDescent="0.25">
      <c r="C8" t="s">
        <v>14</v>
      </c>
      <c r="D8" s="1">
        <v>4143</v>
      </c>
      <c r="E8" s="1">
        <v>3614</v>
      </c>
      <c r="F8">
        <v>32</v>
      </c>
      <c r="G8" s="1">
        <v>3077</v>
      </c>
      <c r="H8" s="1">
        <v>2721</v>
      </c>
      <c r="I8">
        <v>46</v>
      </c>
      <c r="J8" s="1">
        <v>1066</v>
      </c>
      <c r="K8">
        <v>893</v>
      </c>
      <c r="L8">
        <v>17</v>
      </c>
      <c r="M8">
        <f t="shared" si="0"/>
        <v>115648</v>
      </c>
      <c r="N8">
        <f t="shared" si="1"/>
        <v>125166</v>
      </c>
      <c r="O8">
        <f t="shared" si="2"/>
        <v>15181</v>
      </c>
    </row>
    <row r="9" spans="3:15" x14ac:dyDescent="0.25">
      <c r="C9" t="s">
        <v>15</v>
      </c>
      <c r="D9" s="1">
        <v>11532</v>
      </c>
      <c r="E9" s="1">
        <v>8049</v>
      </c>
      <c r="F9">
        <v>38</v>
      </c>
      <c r="G9" s="1">
        <v>8379</v>
      </c>
      <c r="H9" s="1">
        <v>5651</v>
      </c>
      <c r="I9">
        <v>69</v>
      </c>
      <c r="J9" s="1">
        <v>3153</v>
      </c>
      <c r="K9" s="1">
        <v>2398</v>
      </c>
      <c r="L9">
        <v>20</v>
      </c>
      <c r="M9">
        <f t="shared" si="0"/>
        <v>305862</v>
      </c>
      <c r="N9">
        <f t="shared" si="1"/>
        <v>389919</v>
      </c>
      <c r="O9">
        <f t="shared" si="2"/>
        <v>47960</v>
      </c>
    </row>
    <row r="10" spans="3:15" x14ac:dyDescent="0.25">
      <c r="C10" t="s">
        <v>16</v>
      </c>
      <c r="D10" s="1">
        <v>23714</v>
      </c>
      <c r="E10" s="1">
        <v>12202</v>
      </c>
      <c r="F10">
        <v>37</v>
      </c>
      <c r="G10" s="1">
        <v>18358</v>
      </c>
      <c r="H10" s="1">
        <v>7918</v>
      </c>
      <c r="I10">
        <v>43</v>
      </c>
      <c r="J10" s="1">
        <v>5356</v>
      </c>
      <c r="K10" s="1">
        <v>4284</v>
      </c>
      <c r="L10">
        <v>21</v>
      </c>
      <c r="M10">
        <f t="shared" si="0"/>
        <v>451474</v>
      </c>
      <c r="N10">
        <f t="shared" si="1"/>
        <v>340474</v>
      </c>
      <c r="O10">
        <f t="shared" si="2"/>
        <v>89964</v>
      </c>
    </row>
    <row r="11" spans="3:15" x14ac:dyDescent="0.25">
      <c r="C11" t="s">
        <v>17</v>
      </c>
      <c r="D11" s="1">
        <v>12588</v>
      </c>
      <c r="E11" s="1">
        <v>9480</v>
      </c>
      <c r="F11">
        <v>48</v>
      </c>
      <c r="G11" s="1">
        <v>10745</v>
      </c>
      <c r="H11" s="1">
        <v>7899</v>
      </c>
      <c r="I11">
        <v>63</v>
      </c>
      <c r="J11" s="1">
        <v>1843</v>
      </c>
      <c r="K11" s="1">
        <v>1581</v>
      </c>
      <c r="L11">
        <v>18</v>
      </c>
      <c r="M11">
        <f t="shared" si="0"/>
        <v>455040</v>
      </c>
      <c r="N11">
        <f t="shared" si="1"/>
        <v>497637</v>
      </c>
      <c r="O11">
        <f t="shared" si="2"/>
        <v>28458</v>
      </c>
    </row>
    <row r="12" spans="3:15" x14ac:dyDescent="0.25">
      <c r="C12" t="s">
        <v>18</v>
      </c>
      <c r="D12" s="1">
        <v>4983</v>
      </c>
      <c r="E12" s="1">
        <v>3912</v>
      </c>
      <c r="F12">
        <v>41</v>
      </c>
      <c r="G12" s="1">
        <v>2868</v>
      </c>
      <c r="H12" s="1">
        <v>2334</v>
      </c>
      <c r="I12">
        <v>93</v>
      </c>
      <c r="J12" s="1">
        <v>2115</v>
      </c>
      <c r="K12" s="1">
        <v>1578</v>
      </c>
      <c r="L12">
        <v>14</v>
      </c>
      <c r="M12">
        <f t="shared" si="0"/>
        <v>160392</v>
      </c>
      <c r="N12">
        <f t="shared" si="1"/>
        <v>217062</v>
      </c>
      <c r="O12">
        <f t="shared" si="2"/>
        <v>22092</v>
      </c>
    </row>
    <row r="13" spans="3:15" x14ac:dyDescent="0.25">
      <c r="C13" t="s">
        <v>19</v>
      </c>
      <c r="D13" s="1">
        <v>24300</v>
      </c>
      <c r="E13" s="1">
        <v>13878</v>
      </c>
      <c r="F13">
        <v>39</v>
      </c>
      <c r="G13" s="1">
        <v>17816</v>
      </c>
      <c r="H13" s="1">
        <v>10311</v>
      </c>
      <c r="I13">
        <v>46</v>
      </c>
      <c r="J13" s="1">
        <v>6484</v>
      </c>
      <c r="K13" s="1">
        <v>3567</v>
      </c>
      <c r="L13">
        <v>34</v>
      </c>
      <c r="M13">
        <f t="shared" si="0"/>
        <v>541242</v>
      </c>
      <c r="N13">
        <f t="shared" si="1"/>
        <v>474306</v>
      </c>
      <c r="O13">
        <f t="shared" si="2"/>
        <v>121278</v>
      </c>
    </row>
    <row r="14" spans="3:15" x14ac:dyDescent="0.25">
      <c r="C14" t="s">
        <v>20</v>
      </c>
      <c r="D14" s="1">
        <v>12913</v>
      </c>
      <c r="E14" s="1">
        <v>11117</v>
      </c>
      <c r="F14">
        <v>35</v>
      </c>
      <c r="G14" s="1">
        <v>9309</v>
      </c>
      <c r="H14" s="1">
        <v>8485</v>
      </c>
      <c r="I14">
        <v>51</v>
      </c>
      <c r="J14" s="1">
        <v>3604</v>
      </c>
      <c r="K14" s="1">
        <v>2632</v>
      </c>
      <c r="L14">
        <v>17</v>
      </c>
      <c r="M14">
        <f t="shared" si="0"/>
        <v>389095</v>
      </c>
      <c r="N14">
        <f t="shared" si="1"/>
        <v>432735</v>
      </c>
      <c r="O14">
        <f t="shared" si="2"/>
        <v>44744</v>
      </c>
    </row>
    <row r="15" spans="3:15" x14ac:dyDescent="0.25">
      <c r="C15" t="s">
        <v>21</v>
      </c>
      <c r="D15" s="1">
        <v>8033</v>
      </c>
      <c r="E15" s="1">
        <v>6167</v>
      </c>
      <c r="F15">
        <v>44</v>
      </c>
      <c r="G15" s="1">
        <v>5309</v>
      </c>
      <c r="H15" s="1">
        <v>4183</v>
      </c>
      <c r="I15">
        <v>72</v>
      </c>
      <c r="J15" s="1">
        <v>2724</v>
      </c>
      <c r="K15" s="1">
        <v>1984</v>
      </c>
      <c r="L15">
        <v>20</v>
      </c>
      <c r="M15">
        <f t="shared" si="0"/>
        <v>271348</v>
      </c>
      <c r="N15">
        <f t="shared" si="1"/>
        <v>301176</v>
      </c>
      <c r="O15">
        <f t="shared" si="2"/>
        <v>39680</v>
      </c>
    </row>
    <row r="16" spans="3:15" x14ac:dyDescent="0.25">
      <c r="C16" t="s">
        <v>22</v>
      </c>
      <c r="D16">
        <v>200</v>
      </c>
      <c r="E16">
        <v>200</v>
      </c>
      <c r="F16">
        <v>87</v>
      </c>
      <c r="G16">
        <v>0</v>
      </c>
      <c r="H16">
        <v>0</v>
      </c>
      <c r="I16">
        <v>0</v>
      </c>
      <c r="J16">
        <v>200</v>
      </c>
      <c r="K16">
        <v>199</v>
      </c>
      <c r="L16">
        <v>87</v>
      </c>
      <c r="M16">
        <f t="shared" si="0"/>
        <v>17400</v>
      </c>
      <c r="N16">
        <f t="shared" si="1"/>
        <v>0</v>
      </c>
      <c r="O16">
        <f t="shared" si="2"/>
        <v>17313</v>
      </c>
    </row>
    <row r="17" spans="3:15" x14ac:dyDescent="0.25">
      <c r="C17" t="s">
        <v>23</v>
      </c>
      <c r="D17" s="1">
        <v>9535</v>
      </c>
      <c r="E17" s="1">
        <v>6189</v>
      </c>
      <c r="F17">
        <v>38</v>
      </c>
      <c r="G17" s="1">
        <v>6942</v>
      </c>
      <c r="H17" s="1">
        <v>4407</v>
      </c>
      <c r="I17">
        <v>62</v>
      </c>
      <c r="J17" s="1">
        <v>2593</v>
      </c>
      <c r="K17" s="1">
        <v>1782</v>
      </c>
      <c r="L17">
        <v>21</v>
      </c>
      <c r="M17">
        <f t="shared" si="0"/>
        <v>235182</v>
      </c>
      <c r="N17">
        <f t="shared" si="1"/>
        <v>273234</v>
      </c>
      <c r="O17">
        <f t="shared" si="2"/>
        <v>37422</v>
      </c>
    </row>
    <row r="18" spans="3:15" x14ac:dyDescent="0.25">
      <c r="C18" t="s">
        <v>24</v>
      </c>
      <c r="D18" s="1">
        <v>4696</v>
      </c>
      <c r="E18" s="1">
        <v>2960</v>
      </c>
      <c r="F18">
        <v>28</v>
      </c>
      <c r="G18" s="1">
        <v>2452</v>
      </c>
      <c r="H18" s="1">
        <v>1446</v>
      </c>
      <c r="I18">
        <v>57</v>
      </c>
      <c r="J18" s="1">
        <v>2244</v>
      </c>
      <c r="K18" s="1">
        <v>1514</v>
      </c>
      <c r="L18">
        <v>21</v>
      </c>
      <c r="M18">
        <f t="shared" si="0"/>
        <v>82880</v>
      </c>
      <c r="N18">
        <f t="shared" si="1"/>
        <v>82422</v>
      </c>
      <c r="O18">
        <f t="shared" si="2"/>
        <v>31794</v>
      </c>
    </row>
    <row r="19" spans="3:15" x14ac:dyDescent="0.25">
      <c r="C19" t="s">
        <v>25</v>
      </c>
      <c r="D19" s="1">
        <v>15097</v>
      </c>
      <c r="E19" s="1">
        <v>12271</v>
      </c>
      <c r="F19">
        <v>42</v>
      </c>
      <c r="G19" s="1">
        <v>10450</v>
      </c>
      <c r="H19" s="1">
        <v>7863</v>
      </c>
      <c r="I19">
        <v>54</v>
      </c>
      <c r="J19" s="1">
        <v>4647</v>
      </c>
      <c r="K19" s="1">
        <v>4408</v>
      </c>
      <c r="L19">
        <v>34</v>
      </c>
      <c r="M19">
        <f t="shared" si="0"/>
        <v>515382</v>
      </c>
      <c r="N19">
        <f t="shared" si="1"/>
        <v>424602</v>
      </c>
      <c r="O19">
        <f t="shared" si="2"/>
        <v>149872</v>
      </c>
    </row>
    <row r="20" spans="3:15" x14ac:dyDescent="0.25">
      <c r="C20" t="s">
        <v>26</v>
      </c>
      <c r="D20" s="1">
        <v>11238</v>
      </c>
      <c r="E20" s="1">
        <v>6915</v>
      </c>
      <c r="F20">
        <v>44</v>
      </c>
      <c r="G20" s="1">
        <v>9294</v>
      </c>
      <c r="H20" s="1">
        <v>5752</v>
      </c>
      <c r="I20">
        <v>56</v>
      </c>
      <c r="J20" s="1">
        <v>1944</v>
      </c>
      <c r="K20" s="1">
        <v>1163</v>
      </c>
      <c r="L20">
        <v>22</v>
      </c>
      <c r="M20">
        <f t="shared" si="0"/>
        <v>304260</v>
      </c>
      <c r="N20">
        <f t="shared" si="1"/>
        <v>322112</v>
      </c>
      <c r="O20">
        <f t="shared" si="2"/>
        <v>25586</v>
      </c>
    </row>
    <row r="21" spans="3:15" x14ac:dyDescent="0.25">
      <c r="C21" t="s">
        <v>27</v>
      </c>
      <c r="D21" s="1">
        <v>8504</v>
      </c>
      <c r="E21" s="1">
        <v>5905</v>
      </c>
      <c r="F21">
        <v>31</v>
      </c>
      <c r="G21" s="1">
        <v>3605</v>
      </c>
      <c r="H21" s="1">
        <v>2645</v>
      </c>
      <c r="I21">
        <v>75</v>
      </c>
      <c r="J21" s="1">
        <v>4899</v>
      </c>
      <c r="K21" s="1">
        <v>3260</v>
      </c>
      <c r="L21">
        <v>20</v>
      </c>
      <c r="M21">
        <f t="shared" si="0"/>
        <v>183055</v>
      </c>
      <c r="N21">
        <f t="shared" si="1"/>
        <v>198375</v>
      </c>
      <c r="O21">
        <f t="shared" si="2"/>
        <v>65200</v>
      </c>
    </row>
    <row r="22" spans="3:15" x14ac:dyDescent="0.25">
      <c r="C22" t="s">
        <v>28</v>
      </c>
      <c r="D22" s="1">
        <v>4571</v>
      </c>
      <c r="E22" s="1">
        <v>3708</v>
      </c>
      <c r="F22">
        <v>33</v>
      </c>
      <c r="G22" s="1">
        <v>2317</v>
      </c>
      <c r="H22" s="1">
        <v>2063</v>
      </c>
      <c r="I22">
        <v>67</v>
      </c>
      <c r="J22" s="1">
        <v>2254</v>
      </c>
      <c r="K22" s="1">
        <v>1645</v>
      </c>
      <c r="L22">
        <v>19</v>
      </c>
      <c r="M22">
        <f t="shared" si="0"/>
        <v>122364</v>
      </c>
      <c r="N22">
        <f t="shared" si="1"/>
        <v>138221</v>
      </c>
      <c r="O22">
        <f t="shared" si="2"/>
        <v>31255</v>
      </c>
    </row>
    <row r="23" spans="3:15" x14ac:dyDescent="0.25">
      <c r="C23" t="s">
        <v>29</v>
      </c>
      <c r="D23" s="1">
        <v>12033</v>
      </c>
      <c r="E23" s="1">
        <v>6793</v>
      </c>
      <c r="F23">
        <v>42</v>
      </c>
      <c r="G23" s="1">
        <v>9029</v>
      </c>
      <c r="H23" s="1">
        <v>4662</v>
      </c>
      <c r="I23">
        <v>66</v>
      </c>
      <c r="J23" s="1">
        <v>3004</v>
      </c>
      <c r="K23" s="1">
        <v>2131</v>
      </c>
      <c r="L23">
        <v>26</v>
      </c>
      <c r="M23">
        <f t="shared" si="0"/>
        <v>285306</v>
      </c>
      <c r="N23">
        <f t="shared" si="1"/>
        <v>307692</v>
      </c>
      <c r="O23">
        <f t="shared" si="2"/>
        <v>55406</v>
      </c>
    </row>
    <row r="24" spans="3:15" x14ac:dyDescent="0.25">
      <c r="C24" t="s">
        <v>30</v>
      </c>
      <c r="D24" s="1">
        <v>7768</v>
      </c>
      <c r="E24" s="1">
        <v>6227</v>
      </c>
      <c r="F24">
        <v>38</v>
      </c>
      <c r="G24" s="1">
        <v>5575</v>
      </c>
      <c r="H24" s="1">
        <v>4559</v>
      </c>
      <c r="I24">
        <v>61</v>
      </c>
      <c r="J24" s="1">
        <v>2193</v>
      </c>
      <c r="K24" s="1">
        <v>1668</v>
      </c>
      <c r="L24">
        <v>16</v>
      </c>
      <c r="M24">
        <f t="shared" si="0"/>
        <v>236626</v>
      </c>
      <c r="N24">
        <f t="shared" si="1"/>
        <v>278099</v>
      </c>
      <c r="O24">
        <f t="shared" si="2"/>
        <v>26688</v>
      </c>
    </row>
    <row r="25" spans="3:15" x14ac:dyDescent="0.25">
      <c r="C25" t="s">
        <v>31</v>
      </c>
      <c r="D25" s="1">
        <v>6853</v>
      </c>
      <c r="E25" s="1">
        <v>5413</v>
      </c>
      <c r="F25">
        <v>29</v>
      </c>
      <c r="G25" s="1">
        <v>3586</v>
      </c>
      <c r="H25" s="1">
        <v>3119</v>
      </c>
      <c r="I25">
        <v>49</v>
      </c>
      <c r="J25" s="1">
        <v>3267</v>
      </c>
      <c r="K25" s="1">
        <v>2294</v>
      </c>
      <c r="L25">
        <v>21</v>
      </c>
      <c r="M25">
        <f t="shared" si="0"/>
        <v>156977</v>
      </c>
      <c r="N25">
        <f t="shared" si="1"/>
        <v>152831</v>
      </c>
      <c r="O25">
        <f t="shared" si="2"/>
        <v>48174</v>
      </c>
    </row>
    <row r="26" spans="3:15" x14ac:dyDescent="0.25">
      <c r="C26" t="s">
        <v>32</v>
      </c>
      <c r="D26" s="1">
        <v>13018</v>
      </c>
      <c r="E26" s="1">
        <v>7020</v>
      </c>
      <c r="F26">
        <v>38</v>
      </c>
      <c r="G26" s="1">
        <v>10319</v>
      </c>
      <c r="H26" s="1">
        <v>5085</v>
      </c>
      <c r="I26">
        <v>47</v>
      </c>
      <c r="J26" s="1">
        <v>2699</v>
      </c>
      <c r="K26" s="1">
        <v>1935</v>
      </c>
      <c r="L26">
        <v>32</v>
      </c>
      <c r="M26">
        <f t="shared" si="0"/>
        <v>266760</v>
      </c>
      <c r="N26">
        <f t="shared" si="1"/>
        <v>238995</v>
      </c>
      <c r="O26">
        <f t="shared" si="2"/>
        <v>61920</v>
      </c>
    </row>
    <row r="27" spans="3:15" x14ac:dyDescent="0.25">
      <c r="C27" t="s">
        <v>33</v>
      </c>
      <c r="D27" s="1">
        <v>16013</v>
      </c>
      <c r="E27" s="1">
        <v>13258</v>
      </c>
      <c r="F27">
        <v>41</v>
      </c>
      <c r="G27" s="1">
        <v>14002</v>
      </c>
      <c r="H27" s="1">
        <v>12002</v>
      </c>
      <c r="I27">
        <v>46</v>
      </c>
      <c r="J27" s="1">
        <v>2011</v>
      </c>
      <c r="K27" s="1">
        <v>1256</v>
      </c>
      <c r="L27">
        <v>25</v>
      </c>
      <c r="M27">
        <f t="shared" si="0"/>
        <v>543578</v>
      </c>
      <c r="N27">
        <f t="shared" si="1"/>
        <v>552092</v>
      </c>
      <c r="O27">
        <f t="shared" si="2"/>
        <v>31400</v>
      </c>
    </row>
    <row r="28" spans="3:15" x14ac:dyDescent="0.25">
      <c r="C28" t="s">
        <v>34</v>
      </c>
      <c r="D28" s="1">
        <v>40031</v>
      </c>
      <c r="E28" s="1">
        <v>30562</v>
      </c>
      <c r="F28">
        <v>50</v>
      </c>
      <c r="G28" s="1">
        <v>22888</v>
      </c>
      <c r="H28" s="1">
        <v>18197</v>
      </c>
      <c r="I28">
        <v>63</v>
      </c>
      <c r="J28" s="1">
        <v>17143</v>
      </c>
      <c r="K28" s="1">
        <v>12365</v>
      </c>
      <c r="L28">
        <v>40</v>
      </c>
      <c r="M28">
        <f t="shared" si="0"/>
        <v>1528100</v>
      </c>
      <c r="N28">
        <f t="shared" si="1"/>
        <v>1146411</v>
      </c>
      <c r="O28">
        <f t="shared" si="2"/>
        <v>494600</v>
      </c>
    </row>
    <row r="29" spans="3:15" x14ac:dyDescent="0.25">
      <c r="C29" t="s">
        <v>35</v>
      </c>
      <c r="D29" s="1">
        <v>34459</v>
      </c>
      <c r="E29" s="1">
        <v>20317</v>
      </c>
      <c r="F29">
        <v>38</v>
      </c>
      <c r="G29" s="1">
        <v>28199</v>
      </c>
      <c r="H29" s="1">
        <v>16067</v>
      </c>
      <c r="I29">
        <v>47</v>
      </c>
      <c r="J29" s="1">
        <v>6260</v>
      </c>
      <c r="K29" s="1">
        <v>4250</v>
      </c>
      <c r="L29">
        <v>24</v>
      </c>
      <c r="M29">
        <f t="shared" si="0"/>
        <v>772046</v>
      </c>
      <c r="N29">
        <f t="shared" si="1"/>
        <v>755149</v>
      </c>
      <c r="O29">
        <f t="shared" si="2"/>
        <v>102000</v>
      </c>
    </row>
    <row r="30" spans="3:15" x14ac:dyDescent="0.25">
      <c r="C30" t="s">
        <v>36</v>
      </c>
      <c r="D30">
        <v>184</v>
      </c>
      <c r="E30">
        <v>117</v>
      </c>
      <c r="F30">
        <v>66</v>
      </c>
      <c r="G30">
        <v>0</v>
      </c>
      <c r="H30">
        <v>0</v>
      </c>
      <c r="I30">
        <v>0</v>
      </c>
      <c r="J30">
        <v>184</v>
      </c>
      <c r="K30">
        <v>117</v>
      </c>
      <c r="L30">
        <v>66</v>
      </c>
      <c r="M30">
        <f t="shared" si="0"/>
        <v>7722</v>
      </c>
      <c r="N30">
        <f t="shared" si="1"/>
        <v>0</v>
      </c>
      <c r="O30">
        <f t="shared" si="2"/>
        <v>7722</v>
      </c>
    </row>
    <row r="31" spans="3:15" x14ac:dyDescent="0.25">
      <c r="C31" t="s">
        <v>37</v>
      </c>
      <c r="D31" s="1">
        <v>16708</v>
      </c>
      <c r="E31" s="1">
        <v>11878</v>
      </c>
      <c r="F31">
        <v>42</v>
      </c>
      <c r="G31" s="1">
        <v>11943</v>
      </c>
      <c r="H31" s="1">
        <v>8903</v>
      </c>
      <c r="I31">
        <v>55</v>
      </c>
      <c r="J31" s="1">
        <v>4765</v>
      </c>
      <c r="K31" s="1">
        <v>2975</v>
      </c>
      <c r="L31">
        <v>27</v>
      </c>
      <c r="M31">
        <f t="shared" si="0"/>
        <v>498876</v>
      </c>
      <c r="N31">
        <f t="shared" si="1"/>
        <v>489665</v>
      </c>
      <c r="O31">
        <f t="shared" si="2"/>
        <v>80325</v>
      </c>
    </row>
    <row r="32" spans="3:15" x14ac:dyDescent="0.25">
      <c r="C32" t="s">
        <v>38</v>
      </c>
      <c r="D32" s="1">
        <v>18989</v>
      </c>
      <c r="E32" s="1">
        <v>14755</v>
      </c>
      <c r="F32">
        <v>41</v>
      </c>
      <c r="G32" s="1">
        <v>15825</v>
      </c>
      <c r="H32" s="1">
        <v>12283</v>
      </c>
      <c r="I32">
        <v>56</v>
      </c>
      <c r="J32" s="1">
        <v>3164</v>
      </c>
      <c r="K32" s="1">
        <v>2472</v>
      </c>
      <c r="L32">
        <v>20</v>
      </c>
      <c r="M32">
        <f t="shared" si="0"/>
        <v>604955</v>
      </c>
      <c r="N32">
        <f t="shared" si="1"/>
        <v>687848</v>
      </c>
      <c r="O32">
        <f t="shared" si="2"/>
        <v>49440</v>
      </c>
    </row>
    <row r="33" spans="3:15" x14ac:dyDescent="0.25">
      <c r="C33" t="s">
        <v>39</v>
      </c>
      <c r="D33" s="1">
        <v>6118</v>
      </c>
      <c r="E33" s="1">
        <v>5165</v>
      </c>
      <c r="F33">
        <v>37</v>
      </c>
      <c r="G33" s="1">
        <v>4430</v>
      </c>
      <c r="H33" s="1">
        <v>3777</v>
      </c>
      <c r="I33">
        <v>68</v>
      </c>
      <c r="J33" s="1">
        <v>1688</v>
      </c>
      <c r="K33" s="1">
        <v>1388</v>
      </c>
      <c r="L33">
        <v>13</v>
      </c>
      <c r="M33">
        <f t="shared" si="0"/>
        <v>191105</v>
      </c>
      <c r="N33">
        <f t="shared" si="1"/>
        <v>256836</v>
      </c>
      <c r="O33">
        <f t="shared" si="2"/>
        <v>18044</v>
      </c>
    </row>
    <row r="34" spans="3:15" x14ac:dyDescent="0.25">
      <c r="C34" t="s">
        <v>40</v>
      </c>
      <c r="D34" s="1">
        <v>7652</v>
      </c>
      <c r="E34" s="1">
        <v>3109</v>
      </c>
      <c r="F34">
        <v>29</v>
      </c>
      <c r="G34" s="1">
        <v>6251</v>
      </c>
      <c r="H34" s="1">
        <v>2044</v>
      </c>
      <c r="I34">
        <v>62</v>
      </c>
      <c r="J34" s="1">
        <v>1401</v>
      </c>
      <c r="K34" s="1">
        <v>1065</v>
      </c>
      <c r="L34">
        <v>16</v>
      </c>
      <c r="M34">
        <f t="shared" si="0"/>
        <v>90161</v>
      </c>
      <c r="N34">
        <f t="shared" si="1"/>
        <v>126728</v>
      </c>
      <c r="O34">
        <f t="shared" si="2"/>
        <v>17040</v>
      </c>
    </row>
    <row r="35" spans="3:15" x14ac:dyDescent="0.25">
      <c r="C35" t="s">
        <v>41</v>
      </c>
      <c r="D35" s="1">
        <v>16866</v>
      </c>
      <c r="E35" s="1">
        <v>8293</v>
      </c>
      <c r="F35">
        <v>32</v>
      </c>
      <c r="G35" s="1">
        <v>13021</v>
      </c>
      <c r="H35" s="1">
        <v>5694</v>
      </c>
      <c r="I35">
        <v>45</v>
      </c>
      <c r="J35" s="1">
        <v>3845</v>
      </c>
      <c r="K35" s="1">
        <v>2599</v>
      </c>
      <c r="L35">
        <v>20</v>
      </c>
      <c r="M35">
        <f t="shared" si="0"/>
        <v>265376</v>
      </c>
      <c r="N35">
        <f t="shared" si="1"/>
        <v>256230</v>
      </c>
      <c r="O35">
        <f t="shared" si="2"/>
        <v>51980</v>
      </c>
    </row>
    <row r="36" spans="3:15" x14ac:dyDescent="0.25">
      <c r="C36" t="s">
        <v>42</v>
      </c>
      <c r="D36" s="1">
        <v>22374</v>
      </c>
      <c r="E36" s="1">
        <v>16823</v>
      </c>
      <c r="F36">
        <v>40</v>
      </c>
      <c r="G36" s="1">
        <v>16803</v>
      </c>
      <c r="H36" s="1">
        <v>12326</v>
      </c>
      <c r="I36">
        <v>60</v>
      </c>
      <c r="J36" s="1">
        <v>5571</v>
      </c>
      <c r="K36" s="1">
        <v>4497</v>
      </c>
      <c r="L36">
        <v>23</v>
      </c>
      <c r="M36">
        <f t="shared" si="0"/>
        <v>672920</v>
      </c>
      <c r="N36">
        <f t="shared" si="1"/>
        <v>739560</v>
      </c>
      <c r="O36">
        <f t="shared" si="2"/>
        <v>103431</v>
      </c>
    </row>
    <row r="37" spans="3:15" x14ac:dyDescent="0.25">
      <c r="C37" t="s">
        <v>43</v>
      </c>
      <c r="D37" s="1">
        <v>4893</v>
      </c>
      <c r="E37" s="1">
        <v>3871</v>
      </c>
      <c r="F37">
        <v>27</v>
      </c>
      <c r="G37" s="1">
        <v>2688</v>
      </c>
      <c r="H37" s="1">
        <v>2194</v>
      </c>
      <c r="I37">
        <v>52</v>
      </c>
      <c r="J37" s="1">
        <v>2205</v>
      </c>
      <c r="K37" s="1">
        <v>1677</v>
      </c>
      <c r="L37">
        <v>17</v>
      </c>
      <c r="M37">
        <f t="shared" si="0"/>
        <v>104517</v>
      </c>
      <c r="N37">
        <f t="shared" si="1"/>
        <v>114088</v>
      </c>
      <c r="O37">
        <f t="shared" si="2"/>
        <v>28509</v>
      </c>
    </row>
    <row r="38" spans="3:15" x14ac:dyDescent="0.25">
      <c r="C38" t="s">
        <v>44</v>
      </c>
      <c r="D38" s="1">
        <v>9069</v>
      </c>
      <c r="E38" s="1">
        <v>5849</v>
      </c>
      <c r="F38">
        <v>37</v>
      </c>
      <c r="G38" s="1">
        <v>7591</v>
      </c>
      <c r="H38" s="1">
        <v>4735</v>
      </c>
      <c r="I38">
        <v>62</v>
      </c>
      <c r="J38" s="1">
        <v>1478</v>
      </c>
      <c r="K38" s="1">
        <v>1114</v>
      </c>
      <c r="L38">
        <v>13</v>
      </c>
      <c r="M38">
        <f t="shared" si="0"/>
        <v>216413</v>
      </c>
      <c r="N38">
        <f t="shared" si="1"/>
        <v>293570</v>
      </c>
      <c r="O38">
        <f t="shared" si="2"/>
        <v>14482</v>
      </c>
    </row>
    <row r="39" spans="3:15" x14ac:dyDescent="0.25">
      <c r="C39" t="s">
        <v>45</v>
      </c>
      <c r="D39" s="1">
        <v>10202</v>
      </c>
      <c r="E39" s="1">
        <v>7015</v>
      </c>
      <c r="F39">
        <v>48</v>
      </c>
      <c r="G39" s="1">
        <v>6195</v>
      </c>
      <c r="H39" s="1">
        <v>4045</v>
      </c>
      <c r="I39">
        <v>49</v>
      </c>
      <c r="J39" s="1">
        <v>4007</v>
      </c>
      <c r="K39" s="1">
        <v>2970</v>
      </c>
      <c r="L39">
        <v>46</v>
      </c>
      <c r="M39">
        <f t="shared" si="0"/>
        <v>336720</v>
      </c>
      <c r="N39">
        <f t="shared" si="1"/>
        <v>198205</v>
      </c>
      <c r="O39">
        <f t="shared" si="2"/>
        <v>136620</v>
      </c>
    </row>
    <row r="40" spans="3:15" x14ac:dyDescent="0.25">
      <c r="C40" t="s">
        <v>46</v>
      </c>
      <c r="D40" s="1">
        <v>10634</v>
      </c>
      <c r="E40" s="1">
        <v>6920</v>
      </c>
      <c r="F40">
        <v>32</v>
      </c>
      <c r="G40" s="1">
        <v>8440</v>
      </c>
      <c r="H40" s="1">
        <v>5085</v>
      </c>
      <c r="I40">
        <v>56</v>
      </c>
      <c r="J40" s="1">
        <v>2194</v>
      </c>
      <c r="K40" s="1">
        <v>1835</v>
      </c>
      <c r="L40">
        <v>13</v>
      </c>
      <c r="M40">
        <f t="shared" si="0"/>
        <v>221440</v>
      </c>
      <c r="N40">
        <f t="shared" si="1"/>
        <v>284760</v>
      </c>
      <c r="O40">
        <f t="shared" si="2"/>
        <v>23855</v>
      </c>
    </row>
    <row r="41" spans="3:15" x14ac:dyDescent="0.25">
      <c r="C41" t="s">
        <v>47</v>
      </c>
      <c r="D41" s="1">
        <v>24401</v>
      </c>
      <c r="E41" s="1">
        <v>17274</v>
      </c>
      <c r="F41">
        <v>42</v>
      </c>
      <c r="G41" s="1">
        <v>17935</v>
      </c>
      <c r="H41" s="1">
        <v>13144</v>
      </c>
      <c r="I41">
        <v>62</v>
      </c>
      <c r="J41" s="1">
        <v>6466</v>
      </c>
      <c r="K41" s="1">
        <v>4130</v>
      </c>
      <c r="L41">
        <v>17</v>
      </c>
      <c r="M41">
        <f t="shared" si="0"/>
        <v>725508</v>
      </c>
      <c r="N41">
        <f t="shared" si="1"/>
        <v>814928</v>
      </c>
      <c r="O41">
        <f t="shared" si="2"/>
        <v>70210</v>
      </c>
    </row>
    <row r="42" spans="3:15" x14ac:dyDescent="0.25">
      <c r="C42" t="s">
        <v>48</v>
      </c>
      <c r="D42" s="1">
        <v>6187</v>
      </c>
      <c r="E42" s="1">
        <v>4790</v>
      </c>
      <c r="F42">
        <v>35</v>
      </c>
      <c r="G42" s="1">
        <v>4734</v>
      </c>
      <c r="H42" s="1">
        <v>3550</v>
      </c>
      <c r="I42">
        <v>59</v>
      </c>
      <c r="J42" s="1">
        <v>1453</v>
      </c>
      <c r="K42" s="1">
        <v>1240</v>
      </c>
      <c r="L42">
        <v>13</v>
      </c>
      <c r="M42">
        <f t="shared" si="0"/>
        <v>167650</v>
      </c>
      <c r="N42">
        <f t="shared" si="1"/>
        <v>209450</v>
      </c>
      <c r="O42">
        <f t="shared" si="2"/>
        <v>16120</v>
      </c>
    </row>
    <row r="43" spans="3:15" x14ac:dyDescent="0.25">
      <c r="C43" t="s">
        <v>49</v>
      </c>
      <c r="D43" s="1">
        <v>7564</v>
      </c>
      <c r="E43" s="1">
        <v>5657</v>
      </c>
      <c r="F43">
        <v>34</v>
      </c>
      <c r="G43" s="1">
        <v>5831</v>
      </c>
      <c r="H43" s="1">
        <v>4116</v>
      </c>
      <c r="I43">
        <v>51</v>
      </c>
      <c r="J43" s="1">
        <v>1733</v>
      </c>
      <c r="K43" s="1">
        <v>1541</v>
      </c>
      <c r="L43">
        <v>21</v>
      </c>
      <c r="M43">
        <f t="shared" si="0"/>
        <v>192338</v>
      </c>
      <c r="N43">
        <f t="shared" si="1"/>
        <v>209916</v>
      </c>
      <c r="O43">
        <f t="shared" si="2"/>
        <v>32361</v>
      </c>
    </row>
    <row r="44" spans="3:15" x14ac:dyDescent="0.25">
      <c r="C44" t="s">
        <v>50</v>
      </c>
      <c r="D44" s="1">
        <v>13639</v>
      </c>
      <c r="E44" s="1">
        <v>9800</v>
      </c>
      <c r="F44">
        <v>41</v>
      </c>
      <c r="G44" s="1">
        <v>9653</v>
      </c>
      <c r="H44" s="1">
        <v>7402</v>
      </c>
      <c r="I44">
        <v>52</v>
      </c>
      <c r="J44" s="1">
        <v>3986</v>
      </c>
      <c r="K44" s="1">
        <v>2398</v>
      </c>
      <c r="L44">
        <v>26</v>
      </c>
      <c r="M44">
        <f t="shared" si="0"/>
        <v>401800</v>
      </c>
      <c r="N44">
        <f t="shared" si="1"/>
        <v>384904</v>
      </c>
      <c r="O44">
        <f t="shared" si="2"/>
        <v>62348</v>
      </c>
    </row>
    <row r="45" spans="3:15" x14ac:dyDescent="0.25">
      <c r="C45" t="s">
        <v>51</v>
      </c>
      <c r="D45" s="1">
        <v>31141</v>
      </c>
      <c r="E45" s="1">
        <v>29107</v>
      </c>
      <c r="F45">
        <v>52</v>
      </c>
      <c r="G45" s="1">
        <v>22697</v>
      </c>
      <c r="H45" s="1">
        <v>22379</v>
      </c>
      <c r="I45">
        <v>61</v>
      </c>
      <c r="J45" s="1">
        <v>8444</v>
      </c>
      <c r="K45" s="1">
        <v>6728</v>
      </c>
      <c r="L45">
        <v>40</v>
      </c>
      <c r="M45">
        <f t="shared" si="0"/>
        <v>1513564</v>
      </c>
      <c r="N45">
        <f t="shared" si="1"/>
        <v>1365119</v>
      </c>
      <c r="O45">
        <f t="shared" si="2"/>
        <v>269120</v>
      </c>
    </row>
    <row r="46" spans="3:15" x14ac:dyDescent="0.25">
      <c r="C46" t="s">
        <v>52</v>
      </c>
      <c r="D46" s="1">
        <v>9410</v>
      </c>
      <c r="E46" s="1">
        <v>7117</v>
      </c>
      <c r="F46">
        <v>42</v>
      </c>
      <c r="G46" s="1">
        <v>7401</v>
      </c>
      <c r="H46" s="1">
        <v>5837</v>
      </c>
      <c r="I46">
        <v>55</v>
      </c>
      <c r="J46" s="1">
        <v>2009</v>
      </c>
      <c r="K46" s="1">
        <v>1280</v>
      </c>
      <c r="L46">
        <v>19</v>
      </c>
      <c r="M46">
        <f t="shared" si="0"/>
        <v>298914</v>
      </c>
      <c r="N46">
        <f t="shared" si="1"/>
        <v>321035</v>
      </c>
      <c r="O46">
        <f t="shared" si="2"/>
        <v>24320</v>
      </c>
    </row>
    <row r="47" spans="3:15" x14ac:dyDescent="0.25">
      <c r="C47" t="s">
        <v>53</v>
      </c>
      <c r="D47" s="1">
        <v>17201</v>
      </c>
      <c r="E47" s="1">
        <v>8953</v>
      </c>
      <c r="F47">
        <v>40</v>
      </c>
      <c r="G47" s="1">
        <v>16111</v>
      </c>
      <c r="H47" s="1">
        <v>8109</v>
      </c>
      <c r="I47">
        <v>49</v>
      </c>
      <c r="J47" s="1">
        <v>1090</v>
      </c>
      <c r="K47">
        <v>844</v>
      </c>
      <c r="L47">
        <v>21</v>
      </c>
      <c r="M47">
        <f t="shared" si="0"/>
        <v>358120</v>
      </c>
      <c r="N47">
        <f t="shared" si="1"/>
        <v>397341</v>
      </c>
      <c r="O47">
        <f t="shared" si="2"/>
        <v>17724</v>
      </c>
    </row>
    <row r="48" spans="3:15" x14ac:dyDescent="0.25">
      <c r="C48" t="s">
        <v>54</v>
      </c>
      <c r="D48" s="1">
        <v>16789</v>
      </c>
      <c r="E48" s="1">
        <v>18729</v>
      </c>
      <c r="F48">
        <v>36</v>
      </c>
      <c r="G48" s="1">
        <v>13526</v>
      </c>
      <c r="H48" s="1">
        <v>16248</v>
      </c>
      <c r="I48">
        <v>46</v>
      </c>
      <c r="J48" s="1">
        <v>3263</v>
      </c>
      <c r="K48" s="1">
        <v>2481</v>
      </c>
      <c r="L48">
        <v>22</v>
      </c>
      <c r="M48">
        <f t="shared" si="0"/>
        <v>674244</v>
      </c>
      <c r="N48">
        <f t="shared" si="1"/>
        <v>747408</v>
      </c>
      <c r="O48">
        <f t="shared" si="2"/>
        <v>54582</v>
      </c>
    </row>
    <row r="49" spans="3:15" x14ac:dyDescent="0.25">
      <c r="C49" t="s">
        <v>58</v>
      </c>
      <c r="D49" s="1">
        <f>SUM(D4:D48)</f>
        <v>582126</v>
      </c>
      <c r="E49" s="1">
        <f>SUM(E4:E48)</f>
        <v>413435</v>
      </c>
      <c r="F49">
        <f>M49/E49</f>
        <v>40.07574830384462</v>
      </c>
      <c r="G49" s="1">
        <f>SUM(G4:G48)</f>
        <v>424921</v>
      </c>
      <c r="H49" s="1">
        <f>SUM(H4:H48)</f>
        <v>299858</v>
      </c>
      <c r="I49">
        <f>N49/H49</f>
        <v>55.655760393252805</v>
      </c>
      <c r="J49" s="1">
        <f>SUM(J4:J48)</f>
        <v>157205</v>
      </c>
      <c r="K49" s="1">
        <f>SUM(K4:K48)</f>
        <v>113576</v>
      </c>
      <c r="L49">
        <f>O49/K49</f>
        <v>25.452120166232302</v>
      </c>
      <c r="M49">
        <f>SUM(M4:M48)</f>
        <v>16568717</v>
      </c>
      <c r="N49">
        <f>SUM(N4:N48)</f>
        <v>16688825</v>
      </c>
      <c r="O49">
        <f>SUM(O4:O48)</f>
        <v>2890750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TÉRMINOS UTILIZADOS</vt:lpstr>
      <vt:lpstr>ENERO 2021</vt:lpstr>
      <vt:lpstr>FEBRERO 2021</vt:lpstr>
      <vt:lpstr>MARZO 2021</vt:lpstr>
      <vt:lpstr>ABRIL 2021</vt:lpstr>
      <vt:lpstr>MAYO 2021</vt:lpstr>
      <vt:lpstr>JUNIO 2021</vt:lpstr>
      <vt:lpstr>JULIO 2021</vt:lpstr>
      <vt:lpstr>AGOSTO 2021</vt:lpstr>
      <vt:lpstr>SEPTIEMBRE 2021</vt:lpstr>
      <vt:lpstr>OCTUBRE 2021</vt:lpstr>
      <vt:lpstr>NOVIEMBRE 2021</vt:lpstr>
      <vt:lpstr>DICIEMBRE 2021</vt:lpstr>
      <vt:lpstr>ANUAL</vt:lpstr>
    </vt:vector>
  </TitlesOfParts>
  <Company>DGT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Bojorquez Alzamora</dc:creator>
  <cp:lastModifiedBy>Alfonso Berral Lopez</cp:lastModifiedBy>
  <dcterms:created xsi:type="dcterms:W3CDTF">2022-02-28T13:43:33Z</dcterms:created>
  <dcterms:modified xsi:type="dcterms:W3CDTF">2022-04-28T10:36:57Z</dcterms:modified>
</cp:coreProperties>
</file>